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Instructions" sheetId="6" r:id="rId1"/>
    <sheet name="1- Profile" sheetId="3" r:id="rId2"/>
    <sheet name="2 - Benefits &amp; HR Practices" sheetId="5" r:id="rId3"/>
  </sheets>
  <externalReferences>
    <externalReference r:id="rId4"/>
    <externalReference r:id="rId5"/>
    <externalReference r:id="rId6"/>
  </externalReferences>
  <definedNames>
    <definedName name="EAST">#N/A</definedName>
    <definedName name="_xlnm.Print_Area" localSheetId="1">'1- Profile'!$B$2:$BW$61</definedName>
    <definedName name="_xlnm.Print_Area" localSheetId="2">'2 - Benefits &amp; HR Practices'!$A$2:$BX$454</definedName>
    <definedName name="_xlnm.Print_Area" localSheetId="0">Instructions!$A$3:$Q$88</definedName>
    <definedName name="Print_Area_MI" localSheetId="2">#REF!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413" i="5" l="1"/>
  <c r="A364" i="5"/>
  <c r="A312" i="5"/>
  <c r="A203" i="5"/>
  <c r="A144" i="5"/>
  <c r="A95" i="5"/>
  <c r="A49" i="5"/>
  <c r="AC2" i="6"/>
  <c r="BJ8" i="5"/>
  <c r="BZ8" i="5"/>
  <c r="BJ9" i="5"/>
  <c r="CB9" i="5"/>
  <c r="A46" i="5"/>
  <c r="A200" i="5" s="1"/>
  <c r="A47" i="5"/>
  <c r="A48" i="5"/>
  <c r="A92" i="5"/>
  <c r="A93" i="5"/>
  <c r="A94" i="5"/>
  <c r="A140" i="5"/>
  <c r="A141" i="5"/>
  <c r="A142" i="5"/>
  <c r="A201" i="5"/>
  <c r="A202" i="5"/>
  <c r="A254" i="5"/>
  <c r="A255" i="5"/>
  <c r="A256" i="5"/>
  <c r="A310" i="5"/>
  <c r="A311" i="5"/>
  <c r="A362" i="5"/>
  <c r="A363" i="5"/>
  <c r="A410" i="5"/>
  <c r="A411" i="5"/>
  <c r="A412" i="5"/>
  <c r="A454" i="5"/>
  <c r="A309" i="5" l="1"/>
  <c r="A361" i="5"/>
  <c r="C6" i="3"/>
  <c r="CC10" i="3"/>
  <c r="CD10" i="3"/>
  <c r="CH10" i="3"/>
  <c r="CI10" i="3"/>
  <c r="BY11" i="3"/>
  <c r="BZ11" i="3"/>
  <c r="CC11" i="3"/>
  <c r="CD11" i="3"/>
  <c r="CH11" i="3"/>
  <c r="CI11" i="3"/>
  <c r="BY12" i="3"/>
  <c r="BZ12" i="3"/>
  <c r="CC12" i="3"/>
  <c r="CD12" i="3"/>
  <c r="CH12" i="3"/>
  <c r="CI12" i="3"/>
  <c r="BY13" i="3"/>
  <c r="BZ13" i="3"/>
  <c r="CC13" i="3"/>
  <c r="CD13" i="3"/>
  <c r="CH13" i="3"/>
  <c r="CI13" i="3"/>
  <c r="BY21" i="3"/>
</calcChain>
</file>

<file path=xl/sharedStrings.xml><?xml version="1.0" encoding="utf-8"?>
<sst xmlns="http://schemas.openxmlformats.org/spreadsheetml/2006/main" count="798" uniqueCount="511">
  <si>
    <t>3.</t>
  </si>
  <si>
    <t>2.</t>
  </si>
  <si>
    <t xml:space="preserve">     1.   Survey document  . . . Please copy the Excel document (OPRA 2016 Salary Survey.xls) </t>
  </si>
  <si>
    <t>1.</t>
  </si>
  <si>
    <t>The Ohio Provider Resource Association's (OPRA) 2016 compensation and benefits survey</t>
  </si>
  <si>
    <t>atters</t>
  </si>
  <si>
    <t>M</t>
  </si>
  <si>
    <t>alary</t>
  </si>
  <si>
    <t>S</t>
  </si>
  <si>
    <t>Employees**</t>
  </si>
  <si>
    <t>Equivalent</t>
  </si>
  <si>
    <t>Part-time</t>
  </si>
  <si>
    <t>Full Time</t>
  </si>
  <si>
    <t>your organization?</t>
  </si>
  <si>
    <t xml:space="preserve">Effective January 1, 2016  how many persons were employed by  </t>
  </si>
  <si>
    <t># of Ohio Districts</t>
  </si>
  <si>
    <t># of Ohio Counties</t>
  </si>
  <si>
    <t>provide services and supports?</t>
  </si>
  <si>
    <r>
      <t>In how many Ohio counties and districts</t>
    </r>
    <r>
      <rPr>
        <sz val="9"/>
        <rFont val="Corbel"/>
        <family val="2"/>
      </rPr>
      <t xml:space="preserve"> (e.g., Northeast, Southwest)</t>
    </r>
    <r>
      <rPr>
        <b/>
        <sz val="12"/>
        <rFont val="Corbel"/>
        <family val="2"/>
      </rPr>
      <t xml:space="preserve"> does your organization</t>
    </r>
  </si>
  <si>
    <t>5B</t>
  </si>
  <si>
    <t xml:space="preserve">Other Services/Supports  </t>
  </si>
  <si>
    <t>Housing</t>
  </si>
  <si>
    <t>Non-Licensed     IO Waiver</t>
  </si>
  <si>
    <t>Employment/Day Array Services</t>
  </si>
  <si>
    <t>Licensed     IO Waiver</t>
  </si>
  <si>
    <t>Supported Living             Non-Medicaid</t>
  </si>
  <si>
    <t>ICF /MR</t>
  </si>
  <si>
    <t xml:space="preserve">  Please check  the services and supports your organization currently provides.</t>
  </si>
  <si>
    <t>5A</t>
  </si>
  <si>
    <t>Total Number of Employees</t>
  </si>
  <si>
    <r>
      <rPr>
        <sz val="10"/>
        <rFont val="Corbel"/>
        <family val="2"/>
      </rPr>
      <t>(Please include full and part time employees in your calculation).</t>
    </r>
  </si>
  <si>
    <t xml:space="preserve"> $ 50,000,000 Or More</t>
  </si>
  <si>
    <t xml:space="preserve"> $ 40,000,000 -  $49,999,999</t>
  </si>
  <si>
    <t xml:space="preserve"> $  5,000,000 -  $  9,999,999</t>
  </si>
  <si>
    <t xml:space="preserve"> $ 30,000,000 -  $39,999,999</t>
  </si>
  <si>
    <t xml:space="preserve"> $  3,000,000 -  $  4,999,999</t>
  </si>
  <si>
    <t xml:space="preserve"> $ 20,000,000 -  $29,999,999</t>
  </si>
  <si>
    <t xml:space="preserve"> $  1,000,000 -  $  2,999,999</t>
  </si>
  <si>
    <t xml:space="preserve"> $ 15,000,000 -  $19,999,999</t>
  </si>
  <si>
    <t xml:space="preserve"> $    500,000  -  $     999,999</t>
  </si>
  <si>
    <t xml:space="preserve"> $ 10,000,000 -  $14,999,999</t>
  </si>
  <si>
    <t xml:space="preserve"> Under $ 500,000</t>
  </si>
  <si>
    <t>the appropriate budget category.</t>
  </si>
  <si>
    <t xml:space="preserve"> More than one of the above areas</t>
  </si>
  <si>
    <t xml:space="preserve"> Other (Please specify) ______________________________</t>
  </si>
  <si>
    <t xml:space="preserve"> Rural (primarily farming area or country-like community)</t>
  </si>
  <si>
    <t xml:space="preserve"> City (sizeable non-rural community not physically located near an urban center)</t>
  </si>
  <si>
    <t xml:space="preserve"> Suburban  (located on outskirts of / adjacent to an urban, metropolitan area)</t>
  </si>
  <si>
    <t xml:space="preserve"> Urban, metropolitan area</t>
  </si>
  <si>
    <t>Please check the primary area served by your organization.</t>
  </si>
  <si>
    <t xml:space="preserve"> Proprietary</t>
  </si>
  <si>
    <t xml:space="preserve"> Private, Non-Profit</t>
  </si>
  <si>
    <t xml:space="preserve"> Other (Please specify)</t>
  </si>
  <si>
    <t>Government, Not Profit</t>
  </si>
  <si>
    <t xml:space="preserve"> Private, For Profit</t>
  </si>
  <si>
    <r>
      <t xml:space="preserve">What is your organization's structure? </t>
    </r>
    <r>
      <rPr>
        <b/>
        <sz val="10"/>
        <rFont val="Corbel"/>
        <family val="2"/>
      </rPr>
      <t>(Please check the one that applies)</t>
    </r>
  </si>
  <si>
    <t>MULTI-COUNTY PROVIDER</t>
  </si>
  <si>
    <t xml:space="preserve">      PROFILE OF YOUR ORGANIZATION</t>
  </si>
  <si>
    <t>S E C T I O N   I</t>
  </si>
  <si>
    <t xml:space="preserve"> $ 23,000,000 Or Greater</t>
  </si>
  <si>
    <t>E-mail address</t>
  </si>
  <si>
    <t>Position</t>
  </si>
  <si>
    <t xml:space="preserve"> Phone </t>
  </si>
  <si>
    <t xml:space="preserve">  Person To Contact:</t>
  </si>
  <si>
    <t xml:space="preserve">  Zip </t>
  </si>
  <si>
    <t>State</t>
  </si>
  <si>
    <t xml:space="preserve">  City:</t>
  </si>
  <si>
    <t>BUDGET SIZE</t>
  </si>
  <si>
    <t xml:space="preserve">  Name  Of  Your  Organization:</t>
  </si>
  <si>
    <t>COMPENSATION &amp; BENEFITS SURVEY</t>
  </si>
  <si>
    <t xml:space="preserve"> OHIO PROVIDER RESOURCE ASSOCIATION            </t>
  </si>
  <si>
    <t>Effective January 1, 2018  how many persons were employed by your organization?</t>
  </si>
  <si>
    <t>For 2018, what is the amount of your organization's operating budget?   Please check</t>
  </si>
  <si>
    <t>Other</t>
  </si>
  <si>
    <t>E.</t>
  </si>
  <si>
    <t>D.</t>
  </si>
  <si>
    <t>C.</t>
  </si>
  <si>
    <t>B.</t>
  </si>
  <si>
    <t>b.</t>
  </si>
  <si>
    <t>a.</t>
  </si>
  <si>
    <t>A.</t>
  </si>
  <si>
    <t>B</t>
  </si>
  <si>
    <t>A</t>
  </si>
  <si>
    <t>D</t>
  </si>
  <si>
    <t>H.</t>
  </si>
  <si>
    <t>No</t>
  </si>
  <si>
    <t>Yes</t>
  </si>
  <si>
    <t>Does your organization have a career laddering systems for its  Direct Support Professionals?</t>
  </si>
  <si>
    <t>33.</t>
  </si>
  <si>
    <t>$ per day</t>
  </si>
  <si>
    <t>Per diem meal expenses?  . . . . . . . . . . . . . . . . . . . . . . .</t>
  </si>
  <si>
    <t>Per diem lodging expenses? . . . . . . . . . . . . . . . . . . . . . .</t>
  </si>
  <si>
    <t>dollars/day</t>
  </si>
  <si>
    <t>cents/mile</t>
  </si>
  <si>
    <t>$</t>
  </si>
  <si>
    <t>cents per mile</t>
  </si>
  <si>
    <t xml:space="preserve">Use of their personal vehicle for business-related travel?. . . </t>
  </si>
  <si>
    <t>rate/mile</t>
  </si>
  <si>
    <t>What does your organization reimburse its employees for …</t>
  </si>
  <si>
    <t>32.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</si>
  <si>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Other . . . . . . . . . . . . . . . . . . . . . . . </t>
    </r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</si>
  <si>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Supervisors/Managers . . . . . . . . . </t>
    </r>
  </si>
  <si>
    <t>Supervisors/Managers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</si>
  <si>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>Support Staff (e.g., Receptionist)</t>
    </r>
  </si>
  <si>
    <t>Support Staff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</si>
  <si>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Direct care staff (e.g., DSPs) . . . . </t>
    </r>
  </si>
  <si>
    <t>Direct care staff (e.g., DSPs)</t>
  </si>
  <si>
    <t>%</t>
  </si>
  <si>
    <t>ance?  (Please estimate if needed).</t>
  </si>
  <si>
    <t>job categories receiving assistance.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</si>
  <si>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>, what percentage of the job category receives assist-</t>
    </r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</si>
  <si>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check the employee job </t>
    </r>
  </si>
  <si>
    <t>Do you have any staff members who receive public assistance (e.g., food stamps, Medicaid)?</t>
  </si>
  <si>
    <t>31.</t>
  </si>
  <si>
    <t># hours per week</t>
  </si>
  <si>
    <t>a full-time employee?</t>
  </si>
  <si>
    <t>30.</t>
  </si>
  <si>
    <t>What is the minimum number of hours an employee may work to be considered</t>
  </si>
  <si>
    <t>In Network</t>
  </si>
  <si>
    <r>
      <t>If YES</t>
    </r>
    <r>
      <rPr>
        <sz val="9"/>
        <rFont val="Corbel"/>
        <family val="2"/>
      </rPr>
      <t>, what is the standard amount of the co-pay (for office visit)?</t>
    </r>
  </si>
  <si>
    <t>Co-pay?</t>
  </si>
  <si>
    <t>Family</t>
  </si>
  <si>
    <t>Employee</t>
  </si>
  <si>
    <r>
      <t>If YES</t>
    </r>
    <r>
      <rPr>
        <sz val="9"/>
        <rFont val="Corbel"/>
        <family val="2"/>
      </rPr>
      <t>, what is the standard amount of the deductible?</t>
    </r>
  </si>
  <si>
    <t>Deductible?</t>
  </si>
  <si>
    <t>Does your organization's health care plan require employees to pay a . . .</t>
  </si>
  <si>
    <t>29.</t>
  </si>
  <si>
    <t xml:space="preserve">Other (please explain) </t>
  </si>
  <si>
    <t>Increase their base salary</t>
  </si>
  <si>
    <t>Offer a "bonus" that is not added to their base salary</t>
  </si>
  <si>
    <t>Please check those that apply.</t>
  </si>
  <si>
    <t>If an employee reaches the maximum of the salary range what do you do?</t>
  </si>
  <si>
    <t>28.</t>
  </si>
  <si>
    <t>Annual Amount</t>
  </si>
  <si>
    <t>Hourly Premium Rate</t>
  </si>
  <si>
    <t>differential paid to bilingual employees.</t>
  </si>
  <si>
    <t>please indicate the amount of the premium or</t>
  </si>
  <si>
    <t>If YES,</t>
  </si>
  <si>
    <t>bilingual (e.g., English and Spanish) speaking or writing capabilities?</t>
  </si>
  <si>
    <t xml:space="preserve">Does your organization provide a pay "differential" or "premium" for jobs requiring </t>
  </si>
  <si>
    <t>27.</t>
  </si>
  <si>
    <t>Job sharing (i.e., regular, full time job shared by at least 2 employees)</t>
  </si>
  <si>
    <t>Work from home (i.e., telecommute)</t>
  </si>
  <si>
    <t>Flexible work hours</t>
  </si>
  <si>
    <t>Compressed work week (e.g., four 10 hour days)</t>
  </si>
  <si>
    <r>
      <t>If YES</t>
    </r>
    <r>
      <rPr>
        <sz val="10"/>
        <rFont val="Corbel"/>
        <family val="2"/>
      </rPr>
      <t>,  please check the work arrangements that apply.</t>
    </r>
  </si>
  <si>
    <r>
      <t xml:space="preserve">Does your organization offer </t>
    </r>
    <r>
      <rPr>
        <b/>
        <u/>
        <sz val="11"/>
        <rFont val="Corbel"/>
        <family val="2"/>
      </rPr>
      <t>flexible work arrangements</t>
    </r>
    <r>
      <rPr>
        <b/>
        <sz val="11"/>
        <rFont val="Corbel"/>
        <family val="2"/>
      </rPr>
      <t xml:space="preserve"> to its employees?</t>
    </r>
  </si>
  <si>
    <t>26.</t>
  </si>
  <si>
    <r>
      <t>If YES</t>
    </r>
    <r>
      <rPr>
        <sz val="11"/>
        <rFont val="Corbel"/>
        <family val="2"/>
      </rPr>
      <t xml:space="preserve">,  please explain.   </t>
    </r>
  </si>
  <si>
    <t>is completed?</t>
  </si>
  <si>
    <r>
      <t>If YES</t>
    </r>
    <r>
      <rPr>
        <sz val="11"/>
        <rFont val="Corbel"/>
        <family val="2"/>
      </rPr>
      <t xml:space="preserve">,  do you increase the employee's wages when the program </t>
    </r>
  </si>
  <si>
    <t>Does your organization participate in the PATH's program?</t>
  </si>
  <si>
    <t>25.</t>
  </si>
  <si>
    <t>Cont'd</t>
  </si>
  <si>
    <t xml:space="preserve"> G E N E R A L</t>
  </si>
  <si>
    <t>Comments</t>
  </si>
  <si>
    <r>
      <t xml:space="preserve"> We have operations in more than one county and have </t>
    </r>
    <r>
      <rPr>
        <b/>
        <u/>
        <sz val="10"/>
        <rFont val="Corbel"/>
        <family val="2"/>
      </rPr>
      <t>more than one pay scale</t>
    </r>
    <r>
      <rPr>
        <sz val="10"/>
        <rFont val="Corbel"/>
        <family val="2"/>
      </rPr>
      <t xml:space="preserve"> for employees</t>
    </r>
  </si>
  <si>
    <r>
      <t xml:space="preserve"> We have operations in more than one county but have </t>
    </r>
    <r>
      <rPr>
        <b/>
        <u/>
        <sz val="10"/>
        <rFont val="Corbel"/>
        <family val="2"/>
      </rPr>
      <t>one pay scale</t>
    </r>
    <r>
      <rPr>
        <sz val="10"/>
        <rFont val="Corbel"/>
        <family val="2"/>
      </rPr>
      <t xml:space="preserve"> for our employees</t>
    </r>
  </si>
  <si>
    <t xml:space="preserve"> We have operations in a single county</t>
  </si>
  <si>
    <t>(i.e., county-specific pay scales) for employees?</t>
  </si>
  <si>
    <t>If your organization operates in more than one county, do you have different pay scales</t>
  </si>
  <si>
    <t>24.</t>
  </si>
  <si>
    <r>
      <t xml:space="preserve">Is your organization's </t>
    </r>
    <r>
      <rPr>
        <b/>
        <u/>
        <sz val="11"/>
        <rFont val="Corbel"/>
        <family val="2"/>
      </rPr>
      <t>drug plan</t>
    </r>
    <r>
      <rPr>
        <b/>
        <sz val="11"/>
        <rFont val="Corbel"/>
        <family val="2"/>
      </rPr>
      <t xml:space="preserve"> separate from its </t>
    </r>
    <r>
      <rPr>
        <b/>
        <u/>
        <sz val="11"/>
        <rFont val="Corbel"/>
        <family val="2"/>
      </rPr>
      <t>medical insurance plan</t>
    </r>
    <r>
      <rPr>
        <b/>
        <sz val="11"/>
        <rFont val="Corbel"/>
        <family val="2"/>
      </rPr>
      <t>?</t>
    </r>
  </si>
  <si>
    <t>23.</t>
  </si>
  <si>
    <t>Clerical and administrative support staff</t>
  </si>
  <si>
    <t>Managers and supervisors</t>
  </si>
  <si>
    <t>Direct service staff/service providers (nurses, social workers, etc.)</t>
  </si>
  <si>
    <t>targets)?  Please check the employee categories that apply.</t>
  </si>
  <si>
    <t>(i.e., additional pay for persons meeting or exceeding established goals or performance</t>
  </si>
  <si>
    <r>
      <t xml:space="preserve">Does your organization have an </t>
    </r>
    <r>
      <rPr>
        <b/>
        <u/>
        <sz val="11"/>
        <rFont val="Corbel"/>
        <family val="2"/>
      </rPr>
      <t>incentive or other variable compensation</t>
    </r>
    <r>
      <rPr>
        <b/>
        <sz val="11"/>
        <rFont val="Corbel"/>
        <family val="2"/>
      </rPr>
      <t xml:space="preserve"> pay program</t>
    </r>
  </si>
  <si>
    <t>22.</t>
  </si>
  <si>
    <t>Registered Nurses</t>
  </si>
  <si>
    <t>…….</t>
  </si>
  <si>
    <t>Direct Care / Habilitation Staff</t>
  </si>
  <si>
    <t xml:space="preserve">A. </t>
  </si>
  <si>
    <t xml:space="preserve">  Holiday</t>
  </si>
  <si>
    <t>Weekend</t>
  </si>
  <si>
    <t>Weekday</t>
  </si>
  <si>
    <r>
      <t>what is the "</t>
    </r>
    <r>
      <rPr>
        <b/>
        <u/>
        <sz val="12"/>
        <rFont val="Corbel"/>
        <family val="2"/>
      </rPr>
      <t>hourly amount</t>
    </r>
    <r>
      <rPr>
        <sz val="12"/>
        <rFont val="Corbel"/>
        <family val="2"/>
      </rPr>
      <t>" of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differential</t>
    </r>
    <r>
      <rPr>
        <sz val="12"/>
        <rFont val="Corbel"/>
        <family val="2"/>
      </rPr>
      <t xml:space="preserve"> for these jobs?</t>
    </r>
  </si>
  <si>
    <t>If Yes,</t>
  </si>
  <si>
    <t xml:space="preserve"> Provide "shift differentials" to  employees?</t>
  </si>
  <si>
    <t>21.</t>
  </si>
  <si>
    <t xml:space="preserve">   Yes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</si>
  <si>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>, how much additional pay do they receive? (Please explain).</t>
    </r>
  </si>
  <si>
    <t xml:space="preserve"> (i.e.., for employees readily available by phone or pager to report promptly to work)?</t>
  </si>
  <si>
    <t xml:space="preserve"> Provide additional pay to employees with on-call responsibilities</t>
  </si>
  <si>
    <t>20.</t>
  </si>
  <si>
    <t xml:space="preserve"> and maximum pay rates) for jobs within the organization?</t>
  </si>
  <si>
    <t xml:space="preserve"> Have established "salary ranges" (i.e., defined minimum</t>
  </si>
  <si>
    <t>19.</t>
  </si>
  <si>
    <t>Offer its employees a Health Savings Account (HSA)?</t>
  </si>
  <si>
    <t>18.</t>
  </si>
  <si>
    <t>Offer its employees a Health Reimbursement Account (HRA)?</t>
  </si>
  <si>
    <t>17.</t>
  </si>
  <si>
    <t>days</t>
  </si>
  <si>
    <t>how much time (in days) can be given to another employee?</t>
  </si>
  <si>
    <t xml:space="preserve">If Yes, </t>
  </si>
  <si>
    <t>another staff member who has a catastrophic illness?</t>
  </si>
  <si>
    <t xml:space="preserve">Permit employees to give their vacation, sick, or PTO time to </t>
  </si>
  <si>
    <t>16.</t>
  </si>
  <si>
    <t>Does your organization . . . . . .</t>
  </si>
  <si>
    <t>the dollar value of the bonus, etc.</t>
  </si>
  <si>
    <t>briefly explain how your program works, what jobs are eligible for bonuses,</t>
  </si>
  <si>
    <t>Does your organization offer recruitment bonuses?</t>
  </si>
  <si>
    <t>15.</t>
  </si>
  <si>
    <t>Severity of the behavioral needs of individuals served</t>
  </si>
  <si>
    <t>Severity of the medical needs of individuals served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</si>
  <si>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 xml:space="preserve">, for what reasons do wages vary? </t>
    </r>
    <r>
      <rPr>
        <sz val="10"/>
        <rFont val="Corbel"/>
        <family val="2"/>
      </rPr>
      <t xml:space="preserve"> Please check reason(s) that apply.</t>
    </r>
  </si>
  <si>
    <r>
      <t xml:space="preserve">vary according to the </t>
    </r>
    <r>
      <rPr>
        <b/>
        <u/>
        <sz val="12"/>
        <rFont val="Corbel"/>
        <family val="2"/>
      </rPr>
      <t>level of need</t>
    </r>
    <r>
      <rPr>
        <b/>
        <sz val="12"/>
        <rFont val="Corbel"/>
        <family val="2"/>
      </rPr>
      <t xml:space="preserve"> of the individuals being served?</t>
    </r>
  </si>
  <si>
    <r>
      <t>In your organization's</t>
    </r>
    <r>
      <rPr>
        <b/>
        <u/>
        <sz val="12"/>
        <rFont val="Corbel"/>
        <family val="2"/>
      </rPr>
      <t xml:space="preserve"> IO and Level One services</t>
    </r>
    <r>
      <rPr>
        <b/>
        <sz val="12"/>
        <rFont val="Corbel"/>
        <family val="2"/>
      </rPr>
      <t>, do wages of employees</t>
    </r>
  </si>
  <si>
    <t>14.</t>
  </si>
  <si>
    <t>G.</t>
  </si>
  <si>
    <t>Please report Average Compensation if more than one person applies to a job category.</t>
  </si>
  <si>
    <t>**</t>
  </si>
  <si>
    <t>Contract personnel may be classified independent contractors and are not considered "employees" of the organization.</t>
  </si>
  <si>
    <t>*</t>
  </si>
  <si>
    <t>/Hr</t>
  </si>
  <si>
    <t xml:space="preserve"> a.  Contract staff* . . . . . . . . . . . . . .</t>
  </si>
  <si>
    <t xml:space="preserve"> a.  Part-time employee</t>
  </si>
  <si>
    <r>
      <rPr>
        <b/>
        <u/>
        <sz val="10"/>
        <color indexed="10"/>
        <rFont val="Corbel"/>
        <family val="2"/>
      </rPr>
      <t>NEW</t>
    </r>
    <r>
      <rPr>
        <sz val="10"/>
        <color indexed="8"/>
        <rFont val="Corbel"/>
        <family val="2"/>
      </rPr>
      <t xml:space="preserve">    </t>
    </r>
    <r>
      <rPr>
        <u/>
        <sz val="10"/>
        <color indexed="8"/>
        <rFont val="Corbel"/>
        <family val="2"/>
      </rPr>
      <t>Psychiatrist (M.D./D.O.)</t>
    </r>
  </si>
  <si>
    <t>j.</t>
  </si>
  <si>
    <t xml:space="preserve">dsps </t>
  </si>
  <si>
    <t>Direct Support Professionals (DSP)</t>
  </si>
  <si>
    <t>I.</t>
  </si>
  <si>
    <t>Dietician/Nutritionist (B.S. or above)</t>
  </si>
  <si>
    <t>Speech Therapist (B.S. or above)</t>
  </si>
  <si>
    <t>Physical Therapist (B.S. or above)</t>
  </si>
  <si>
    <t>F.</t>
  </si>
  <si>
    <t>NO</t>
  </si>
  <si>
    <t>YES</t>
  </si>
  <si>
    <r>
      <t>Occupational Therapist</t>
    </r>
    <r>
      <rPr>
        <u/>
        <sz val="8"/>
        <rFont val="Corbel"/>
        <family val="2"/>
      </rPr>
      <t xml:space="preserve"> (B.S. or above)</t>
    </r>
  </si>
  <si>
    <t xml:space="preserve">  rate  of  pay ***</t>
  </si>
  <si>
    <t xml:space="preserve">   employ?</t>
  </si>
  <si>
    <t xml:space="preserve">  HOURLY </t>
  </si>
  <si>
    <t>organization</t>
  </si>
  <si>
    <t>AVERAGE</t>
  </si>
  <si>
    <t xml:space="preserve">does your </t>
  </si>
  <si>
    <t>CONT'D</t>
  </si>
  <si>
    <t>What is their</t>
  </si>
  <si>
    <t xml:space="preserve">   How many</t>
  </si>
  <si>
    <t>CONTRACT PERSONNEL</t>
  </si>
  <si>
    <t>If YES,  PLEASE INDICATE . . .</t>
  </si>
  <si>
    <t>Licensed Practical Nurse (LPN)</t>
  </si>
  <si>
    <t>Registered Nurse (R.N.)</t>
  </si>
  <si>
    <t>Licensed Social Worker (M.S.W.)</t>
  </si>
  <si>
    <t>Physician (M.D.)</t>
  </si>
  <si>
    <t xml:space="preserve">  rate  of  pay **</t>
  </si>
  <si>
    <t/>
  </si>
  <si>
    <t>of compensation.</t>
  </si>
  <si>
    <t>basis?  If YES, please indicate HOW MANY and their AVERAGE HOURLY RATE</t>
  </si>
  <si>
    <t>Does your organization employ any of the following professionals on a CONTRACT*</t>
  </si>
  <si>
    <t>13.</t>
  </si>
  <si>
    <t xml:space="preserve">  Yes</t>
  </si>
  <si>
    <r>
      <t xml:space="preserve">If </t>
    </r>
    <r>
      <rPr>
        <b/>
        <sz val="10"/>
        <rFont val="Corbel"/>
        <family val="2"/>
      </rPr>
      <t>No</t>
    </r>
    <r>
      <rPr>
        <sz val="10"/>
        <rFont val="Corbel"/>
        <family val="2"/>
      </rPr>
      <t>, is the program only for Medical Insurance Participants?</t>
    </r>
  </si>
  <si>
    <t>b.  Are employees offered an incentive for participating?</t>
  </si>
  <si>
    <t xml:space="preserve">     No</t>
  </si>
  <si>
    <t>a.  Can all employees participate?</t>
  </si>
  <si>
    <r>
      <t xml:space="preserve">If </t>
    </r>
    <r>
      <rPr>
        <b/>
        <sz val="10"/>
        <rFont val="Corbel"/>
        <family val="2"/>
      </rPr>
      <t xml:space="preserve">Yes, </t>
    </r>
  </si>
  <si>
    <t>Wellness program</t>
  </si>
  <si>
    <t>L.</t>
  </si>
  <si>
    <t>Small, low interest loans to employees</t>
  </si>
  <si>
    <t>K.</t>
  </si>
  <si>
    <t>Payment of professional membership dues (e.g., APA, NASW)</t>
  </si>
  <si>
    <t>J.</t>
  </si>
  <si>
    <t>Relocation expenses for new employees</t>
  </si>
  <si>
    <t>Tax shelter annuities</t>
  </si>
  <si>
    <t>Memberships in "wholesale buying clubs"</t>
  </si>
  <si>
    <t>Discounted memberships (e.g., YMCA, YWCA, etc.).</t>
  </si>
  <si>
    <r>
      <t xml:space="preserve">If </t>
    </r>
    <r>
      <rPr>
        <b/>
        <u/>
        <sz val="12"/>
        <rFont val="Corbel"/>
        <family val="2"/>
      </rPr>
      <t>Yes</t>
    </r>
    <r>
      <rPr>
        <sz val="10"/>
        <rFont val="Corbel"/>
        <family val="2"/>
      </rPr>
      <t>, what dollar amount is reimbursed?</t>
    </r>
  </si>
  <si>
    <t xml:space="preserve">Tuition reimbursement </t>
  </si>
  <si>
    <t>Continuing professional education paid by organization</t>
  </si>
  <si>
    <t>Employee suggestion awards</t>
  </si>
  <si>
    <t>Automatic check deposit</t>
  </si>
  <si>
    <t>Credit union</t>
  </si>
  <si>
    <t xml:space="preserve"> No</t>
  </si>
  <si>
    <t xml:space="preserve"> Yes</t>
  </si>
  <si>
    <t>Does your organization provide the following employee benefits?</t>
  </si>
  <si>
    <t>OTHER EMPLOYEE BENEFITS</t>
  </si>
  <si>
    <t>Maximum Number of Days</t>
  </si>
  <si>
    <t>Minimum Number of Days</t>
  </si>
  <si>
    <t>What is the "wait period" for enrollment in the retirement plan?</t>
  </si>
  <si>
    <t>Wait Period (In Days)</t>
  </si>
  <si>
    <t xml:space="preserve">  amount of the match?</t>
  </si>
  <si>
    <r>
      <t xml:space="preserve">If </t>
    </r>
    <r>
      <rPr>
        <b/>
        <u/>
        <sz val="11"/>
        <color indexed="8"/>
        <rFont val="Corbel"/>
        <family val="2"/>
      </rPr>
      <t>YES</t>
    </r>
    <r>
      <rPr>
        <sz val="11"/>
        <color indexed="8"/>
        <rFont val="Corbel"/>
        <family val="2"/>
      </rPr>
      <t>, what is the</t>
    </r>
  </si>
  <si>
    <r>
      <t xml:space="preserve">Does your organization's retirement plan require an </t>
    </r>
    <r>
      <rPr>
        <u/>
        <sz val="12"/>
        <color indexed="8"/>
        <rFont val="Corbel"/>
        <family val="2"/>
      </rPr>
      <t>employee contribution match</t>
    </r>
    <r>
      <rPr>
        <sz val="12"/>
        <color indexed="8"/>
        <rFont val="Corbel"/>
        <family val="2"/>
      </rPr>
      <t>?</t>
    </r>
  </si>
  <si>
    <t>contribute to retirement plan?</t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</si>
  <si>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on average what percentage of employee salary did organization</t>
    </r>
  </si>
  <si>
    <t>Defined benefit plan</t>
  </si>
  <si>
    <t>C.    If yes, what percentage of new hires are automatically enrolled?</t>
  </si>
  <si>
    <t xml:space="preserve">   Does your organization have the auto enroll feature for new hires?  </t>
  </si>
  <si>
    <t xml:space="preserve">       it contribute to retirement plan?</t>
  </si>
  <si>
    <r>
      <t xml:space="preserve">A.  On average what </t>
    </r>
    <r>
      <rPr>
        <b/>
        <sz val="11"/>
        <rFont val="Corbel"/>
        <family val="2"/>
      </rPr>
      <t>percentage of the company's total salary expenses</t>
    </r>
    <r>
      <rPr>
        <sz val="11"/>
        <rFont val="Corbel"/>
        <family val="2"/>
      </rPr>
      <t xml:space="preserve"> did </t>
    </r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</si>
  <si>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 . . . . .</t>
    </r>
  </si>
  <si>
    <r>
      <t>Defined contribution plan</t>
    </r>
    <r>
      <rPr>
        <sz val="12"/>
        <rFont val="Corbel"/>
        <family val="2"/>
      </rPr>
      <t xml:space="preserve"> (e.g., 403b, 401k)</t>
    </r>
  </si>
  <si>
    <t>please check the type of plan.</t>
  </si>
  <si>
    <t>Do employees have a retirement plan that is funded in full (or part) by your company?</t>
  </si>
  <si>
    <t>RETIREMENT BENEFITS</t>
  </si>
  <si>
    <t>10 Years</t>
  </si>
  <si>
    <t>5 Years</t>
  </si>
  <si>
    <t>3 Years</t>
  </si>
  <si>
    <t>1 Year</t>
  </si>
  <si>
    <t>1  Year</t>
  </si>
  <si>
    <t>#    Holidays</t>
  </si>
  <si>
    <t>#    Personal Days</t>
  </si>
  <si>
    <t>#                             Sick Days</t>
  </si>
  <si>
    <t># Vacation Days</t>
  </si>
  <si>
    <t>Years of Employment</t>
  </si>
  <si>
    <t>Non-Exempt Employees</t>
  </si>
  <si>
    <t>Non-Exempt</t>
  </si>
  <si>
    <t>Exempt</t>
  </si>
  <si>
    <t># Holidays</t>
  </si>
  <si>
    <t>How many days are provided according to Years of Employment?</t>
  </si>
  <si>
    <t># Personal Days</t>
  </si>
  <si>
    <r>
      <t xml:space="preserve">If </t>
    </r>
    <r>
      <rPr>
        <b/>
        <sz val="12"/>
        <rFont val="Corbel"/>
        <family val="2"/>
      </rPr>
      <t>NO</t>
    </r>
    <r>
      <rPr>
        <sz val="12"/>
        <rFont val="Corbel"/>
        <family val="2"/>
      </rPr>
      <t xml:space="preserve">,         </t>
    </r>
    <r>
      <rPr>
        <sz val="9"/>
        <rFont val="Corbel"/>
        <family val="2"/>
      </rPr>
      <t>how many holidays are provided?</t>
    </r>
  </si>
  <si>
    <t>Exempt Employees</t>
  </si>
  <si>
    <t>Years of Employ-  ment</t>
  </si>
  <si>
    <t>Paid Time Off Plan</t>
  </si>
  <si>
    <t>Regular/Traditional Time Off Plan</t>
  </si>
  <si>
    <r>
      <t xml:space="preserve">Are holidays included in the number of days in the </t>
    </r>
    <r>
      <rPr>
        <b/>
        <sz val="9"/>
        <rFont val="Corbel"/>
        <family val="2"/>
      </rPr>
      <t>Time Off Plan</t>
    </r>
    <r>
      <rPr>
        <sz val="9"/>
        <rFont val="Corbel"/>
        <family val="2"/>
      </rPr>
      <t>?</t>
    </r>
  </si>
  <si>
    <r>
      <t>Regular/traditional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>(i.e., distinctions made for vacation, sick, personal days)</t>
    </r>
    <r>
      <rPr>
        <sz val="12"/>
        <rFont val="Corbel"/>
        <family val="2"/>
      </rPr>
      <t xml:space="preserve">  If </t>
    </r>
    <r>
      <rPr>
        <b/>
        <u/>
        <sz val="12"/>
        <rFont val="Corbel"/>
        <family val="2"/>
      </rPr>
      <t xml:space="preserve">YES,   </t>
    </r>
    <r>
      <rPr>
        <sz val="12"/>
        <rFont val="Corbel"/>
        <family val="2"/>
      </rPr>
      <t xml:space="preserve">Go to </t>
    </r>
    <r>
      <rPr>
        <b/>
        <u/>
        <sz val="12"/>
        <rFont val="Corbel"/>
        <family val="2"/>
      </rPr>
      <t>8</t>
    </r>
  </si>
  <si>
    <r>
      <t>Paid time off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 xml:space="preserve">(i.e., days off are pooled and used at discretion of employee)         </t>
    </r>
    <r>
      <rPr>
        <sz val="11"/>
        <rFont val="Corbel"/>
        <family val="2"/>
      </rPr>
      <t xml:space="preserve">If </t>
    </r>
    <r>
      <rPr>
        <b/>
        <u/>
        <sz val="12"/>
        <rFont val="Corbel"/>
        <family val="2"/>
      </rPr>
      <t>YES</t>
    </r>
    <r>
      <rPr>
        <u/>
        <sz val="11"/>
        <rFont val="Corbel"/>
        <family val="2"/>
      </rPr>
      <t>,</t>
    </r>
    <r>
      <rPr>
        <sz val="11"/>
        <rFont val="Corbel"/>
        <family val="2"/>
      </rPr>
      <t xml:space="preserve">   Go to</t>
    </r>
    <r>
      <rPr>
        <b/>
        <sz val="12"/>
        <rFont val="Corbel"/>
        <family val="2"/>
      </rPr>
      <t xml:space="preserve">  </t>
    </r>
    <r>
      <rPr>
        <b/>
        <u/>
        <sz val="12"/>
        <rFont val="Corbel"/>
        <family val="2"/>
      </rPr>
      <t>7</t>
    </r>
  </si>
  <si>
    <t>Please check the type of paid leave program your organization provides its employees?</t>
  </si>
  <si>
    <t>PAID LEAVES</t>
  </si>
  <si>
    <t>Page 9</t>
  </si>
  <si>
    <r>
      <t xml:space="preserve">B.  </t>
    </r>
    <r>
      <rPr>
        <u/>
        <sz val="12"/>
        <color indexed="9"/>
        <rFont val="Corbel"/>
        <family val="2"/>
      </rPr>
      <t>Total Payroll cost for all employees</t>
    </r>
  </si>
  <si>
    <r>
      <t xml:space="preserve">eligible employees?  </t>
    </r>
    <r>
      <rPr>
        <sz val="10"/>
        <color indexed="9"/>
        <rFont val="Corbel"/>
        <family val="2"/>
      </rPr>
      <t>(If exact figures are unavailable, please estimate.</t>
    </r>
  </si>
  <si>
    <r>
      <t>B.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payroll costs</t>
    </r>
    <r>
      <rPr>
        <sz val="12"/>
        <rFont val="Corbel"/>
        <family val="2"/>
      </rPr>
      <t xml:space="preserve"> for all employees? . . . . . . . . . . . . . . . . . . . . . . . . . . . . . .</t>
    </r>
  </si>
  <si>
    <r>
      <t xml:space="preserve">of providing </t>
    </r>
    <r>
      <rPr>
        <b/>
        <sz val="12"/>
        <color indexed="9"/>
        <rFont val="Corbel"/>
        <family val="2"/>
      </rPr>
      <t>health insurance</t>
    </r>
    <r>
      <rPr>
        <sz val="12"/>
        <color indexed="9"/>
        <rFont val="Corbel"/>
        <family val="2"/>
      </rPr>
      <t xml:space="preserve"> benefits (e.g., medical, dental) to </t>
    </r>
  </si>
  <si>
    <r>
      <t xml:space="preserve"> to eligible employees?</t>
    </r>
    <r>
      <rPr>
        <sz val="10"/>
        <rFont val="Corbel"/>
        <family val="2"/>
      </rPr>
      <t xml:space="preserve">  (If exact figures are unavailable, please estimate). . . . . .</t>
    </r>
  </si>
  <si>
    <r>
      <t>A.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cost</t>
    </r>
    <r>
      <rPr>
        <sz val="12"/>
        <rFont val="Corbel"/>
        <family val="2"/>
      </rPr>
      <t xml:space="preserve"> of providing health insurance benefits (e.g., medical, dental)</t>
    </r>
  </si>
  <si>
    <r>
      <t xml:space="preserve">For the 12 month period ending December 31, 2012 what was the </t>
    </r>
    <r>
      <rPr>
        <b/>
        <u/>
        <sz val="12"/>
        <color indexed="9"/>
        <rFont val="Corbel"/>
        <family val="2"/>
      </rPr>
      <t>total annual cost</t>
    </r>
    <r>
      <rPr>
        <sz val="12"/>
        <color indexed="9"/>
        <rFont val="Corbel"/>
        <family val="2"/>
      </rPr>
      <t xml:space="preserve"> </t>
    </r>
  </si>
  <si>
    <r>
      <t>If</t>
    </r>
    <r>
      <rPr>
        <sz val="14"/>
        <rFont val="Corbel"/>
        <family val="2"/>
      </rPr>
      <t xml:space="preserve"> Yes</t>
    </r>
    <r>
      <rPr>
        <sz val="10"/>
        <rFont val="Corbel"/>
        <family val="2"/>
      </rPr>
      <t>, please explain.</t>
    </r>
  </si>
  <si>
    <r>
      <t xml:space="preserve">Are insurance-eligible employees who decline benefits </t>
    </r>
    <r>
      <rPr>
        <u/>
        <sz val="12"/>
        <rFont val="Corbel"/>
        <family val="2"/>
      </rPr>
      <t>compensated</t>
    </r>
    <r>
      <rPr>
        <sz val="12"/>
        <rFont val="Corbel"/>
        <family val="2"/>
      </rPr>
      <t xml:space="preserve"> for turning down coverage?</t>
    </r>
  </si>
  <si>
    <t>F.  Life</t>
  </si>
  <si>
    <t>(Short Term)</t>
  </si>
  <si>
    <t>E.  Disability</t>
  </si>
  <si>
    <t>(Long Term)</t>
  </si>
  <si>
    <t>D.  Disability</t>
  </si>
  <si>
    <t>C.  Vision</t>
  </si>
  <si>
    <t>B.  Dental</t>
  </si>
  <si>
    <t>A.  Health</t>
  </si>
  <si>
    <t>(Please Explain)</t>
  </si>
  <si>
    <t>Amount?</t>
  </si>
  <si>
    <t xml:space="preserve">  %</t>
  </si>
  <si>
    <t xml:space="preserve">     Method</t>
  </si>
  <si>
    <t xml:space="preserve">   Flat</t>
  </si>
  <si>
    <t>Amount</t>
  </si>
  <si>
    <t>percentage?</t>
  </si>
  <si>
    <r>
      <rPr>
        <b/>
        <sz val="12"/>
        <rFont val="Corbel"/>
        <family val="2"/>
      </rPr>
      <t xml:space="preserve">    </t>
    </r>
    <r>
      <rPr>
        <b/>
        <u/>
        <sz val="12"/>
        <rFont val="Corbel"/>
        <family val="2"/>
      </rPr>
      <t>Premium</t>
    </r>
  </si>
  <si>
    <t xml:space="preserve">  Benefits</t>
  </si>
  <si>
    <t>Contribution</t>
  </si>
  <si>
    <t xml:space="preserve">     the</t>
  </si>
  <si>
    <t>A  Flat</t>
  </si>
  <si>
    <t>what is the</t>
  </si>
  <si>
    <t xml:space="preserve">  Of The</t>
  </si>
  <si>
    <t xml:space="preserve">  Toward</t>
  </si>
  <si>
    <t xml:space="preserve"> Other</t>
  </si>
  <si>
    <t xml:space="preserve">What is </t>
  </si>
  <si>
    <t>Employees</t>
  </si>
  <si>
    <r>
      <t xml:space="preserve">      If </t>
    </r>
    <r>
      <rPr>
        <b/>
        <sz val="12"/>
        <rFont val="Corbel"/>
        <family val="2"/>
      </rPr>
      <t>Yes</t>
    </r>
    <r>
      <rPr>
        <sz val="10"/>
        <rFont val="Corbel"/>
        <family val="2"/>
      </rPr>
      <t>,</t>
    </r>
  </si>
  <si>
    <t xml:space="preserve">  Percentage</t>
  </si>
  <si>
    <t>Contribute</t>
  </si>
  <si>
    <t>Pays</t>
  </si>
  <si>
    <t xml:space="preserve">    Pays    A</t>
  </si>
  <si>
    <t xml:space="preserve"> Does Not</t>
  </si>
  <si>
    <t>Ca</t>
  </si>
  <si>
    <t>C</t>
  </si>
  <si>
    <t>Ba</t>
  </si>
  <si>
    <t>Our Organization . . . .</t>
  </si>
  <si>
    <t>the cost of employee insurance benefits?</t>
  </si>
  <si>
    <t xml:space="preserve">What method does your organization use to either pay for or contribute toward </t>
  </si>
  <si>
    <r>
      <t xml:space="preserve">   If your organization </t>
    </r>
    <r>
      <rPr>
        <b/>
        <u/>
        <sz val="12"/>
        <rFont val="Corbel"/>
        <family val="2"/>
      </rPr>
      <t>does not</t>
    </r>
    <r>
      <rPr>
        <sz val="12"/>
        <rFont val="Corbel"/>
        <family val="2"/>
      </rPr>
      <t xml:space="preserve"> contribute toward the </t>
    </r>
    <r>
      <rPr>
        <u/>
        <sz val="12"/>
        <rFont val="Corbel"/>
        <family val="2"/>
      </rPr>
      <t>cost of insurance benefits</t>
    </r>
    <r>
      <rPr>
        <sz val="12"/>
        <rFont val="Corbel"/>
        <family val="2"/>
      </rPr>
      <t xml:space="preserve"> </t>
    </r>
  </si>
  <si>
    <t>4.</t>
  </si>
  <si>
    <t>INSURANCE BENEFITS SUMMARY</t>
  </si>
  <si>
    <t xml:space="preserve"> . . . .</t>
  </si>
  <si>
    <t xml:space="preserve">. . . . . . . . . . . . . </t>
  </si>
  <si>
    <t>LIFE INSURANCE</t>
  </si>
  <si>
    <t>Short Term Disability . . . . . . . . . . . . . .</t>
  </si>
  <si>
    <t>●</t>
  </si>
  <si>
    <t>Long Term Disability . . . . . . . . . . . . . .</t>
  </si>
  <si>
    <t>Maximum</t>
  </si>
  <si>
    <t>DISABILITY INSURANCE</t>
  </si>
  <si>
    <t xml:space="preserve"> Employee plus family (spouse and children) . </t>
  </si>
  <si>
    <t xml:space="preserve"> Employee plus spouse . . . . . . . . . . . . . . .</t>
  </si>
  <si>
    <t xml:space="preserve"> Employee plus child(ren) . . . . . . . . . . . . . . .</t>
  </si>
  <si>
    <t>. . . . . . . . . . . . . . . . .</t>
  </si>
  <si>
    <t xml:space="preserve"> Employee only . . . . . . . . . . . . . . .</t>
  </si>
  <si>
    <t>VISION  INSURANCE</t>
  </si>
  <si>
    <t>DENTAL INSURANCE</t>
  </si>
  <si>
    <t>90 days</t>
  </si>
  <si>
    <t xml:space="preserve"> 60 days</t>
  </si>
  <si>
    <t>other</t>
  </si>
  <si>
    <t>HEALTH INSURANCE</t>
  </si>
  <si>
    <t>MINIMUM</t>
  </si>
  <si>
    <t>Which of these insurance benefits are available to employees?</t>
  </si>
  <si>
    <t>Life Insurance</t>
  </si>
  <si>
    <t>Short Term Disability Insurance</t>
  </si>
  <si>
    <t>Long Term Disability Insurance</t>
  </si>
  <si>
    <t>Vision Insurance</t>
  </si>
  <si>
    <t>Dental Insurance</t>
  </si>
  <si>
    <t>Health Insurance</t>
  </si>
  <si>
    <t># Participate</t>
  </si>
  <si>
    <t># Eligible</t>
  </si>
  <si>
    <t>I N S U R A N C E     B E N E F I T S</t>
  </si>
  <si>
    <r>
      <t xml:space="preserve">Example </t>
    </r>
    <r>
      <rPr>
        <u/>
        <sz val="12"/>
        <rFont val="Corbel"/>
        <family val="2"/>
      </rPr>
      <t xml:space="preserve">. . . 3%   enter   </t>
    </r>
    <r>
      <rPr>
        <b/>
        <u/>
        <sz val="14"/>
        <color indexed="12"/>
        <rFont val="Corbel"/>
        <family val="2"/>
      </rPr>
      <t>.03</t>
    </r>
  </si>
  <si>
    <t xml:space="preserve">       salary increase programs for next year?</t>
  </si>
  <si>
    <r>
      <t>B.  What is the percentage (%) increase your organization is</t>
    </r>
    <r>
      <rPr>
        <b/>
        <u/>
        <sz val="12"/>
        <rFont val="Corbel"/>
        <family val="2"/>
      </rPr>
      <t xml:space="preserve"> BUDGETING</t>
    </r>
    <r>
      <rPr>
        <sz val="12"/>
        <rFont val="Corbel"/>
        <family val="2"/>
      </rPr>
      <t xml:space="preserve"> for all </t>
    </r>
  </si>
  <si>
    <t xml:space="preserve">      for all salary increases this current year?</t>
  </si>
  <si>
    <r>
      <t xml:space="preserve">A.  What was the percentage (%) increase </t>
    </r>
    <r>
      <rPr>
        <b/>
        <u/>
        <sz val="12"/>
        <rFont val="Corbel"/>
        <family val="2"/>
      </rPr>
      <t>AUTHORIZED</t>
    </r>
    <r>
      <rPr>
        <sz val="12"/>
        <rFont val="Corbel"/>
        <family val="2"/>
      </rPr>
      <t xml:space="preserve">  by the Board of Directors</t>
    </r>
  </si>
  <si>
    <t>Please explain</t>
  </si>
  <si>
    <t>60 days</t>
  </si>
  <si>
    <t>30 days</t>
  </si>
  <si>
    <t xml:space="preserve">If Yes,  </t>
  </si>
  <si>
    <r>
      <t xml:space="preserve">Increase after a </t>
    </r>
    <r>
      <rPr>
        <b/>
        <sz val="12"/>
        <rFont val="Corbel"/>
        <family val="2"/>
      </rPr>
      <t>defined number of days</t>
    </r>
    <r>
      <rPr>
        <sz val="12"/>
        <rFont val="Corbel"/>
        <family val="2"/>
      </rPr>
      <t xml:space="preserve"> of continuous employment</t>
    </r>
  </si>
  <si>
    <t>g.</t>
  </si>
  <si>
    <t>Negotiated increase per collective bargaining agreement</t>
  </si>
  <si>
    <t>f.</t>
  </si>
  <si>
    <t>of employees in job classes affected by unusual market conditions)</t>
  </si>
  <si>
    <t>Market factor adjustment (increases to support recruitment and retention</t>
  </si>
  <si>
    <t>e.</t>
  </si>
  <si>
    <t>iii.</t>
  </si>
  <si>
    <t>ii.</t>
  </si>
  <si>
    <t>Direct service staff/service providers (e.g.,  social workers)</t>
  </si>
  <si>
    <t>i.</t>
  </si>
  <si>
    <t>goals, objectives or performance targets).</t>
  </si>
  <si>
    <t xml:space="preserve">ditional pay for persons or work units meeting or exceeding established </t>
  </si>
  <si>
    <t>Incentive, bonus, gain sharing or other variable compensation (i.e., ad-</t>
  </si>
  <si>
    <t>d.</t>
  </si>
  <si>
    <t>years of service with the organization).</t>
  </si>
  <si>
    <t xml:space="preserve">Automatic step/longevity based increases (increases in salary tied to </t>
  </si>
  <si>
    <t xml:space="preserve">c.  </t>
  </si>
  <si>
    <t>all eligible employees .... for example in response of economic inflation).</t>
  </si>
  <si>
    <t>Cost of living increase (an across-the-board increase that is given to</t>
  </si>
  <si>
    <t>review of an employee's performance).</t>
  </si>
  <si>
    <t xml:space="preserve">Performance merit increase (salary increase based upon favorable </t>
  </si>
  <si>
    <r>
      <t xml:space="preserve">types of </t>
    </r>
    <r>
      <rPr>
        <b/>
        <u/>
        <sz val="12"/>
        <rFont val="Corbel"/>
        <family val="2"/>
      </rPr>
      <t>salary increase</t>
    </r>
    <r>
      <rPr>
        <sz val="12"/>
        <rFont val="Corbel"/>
        <family val="2"/>
      </rPr>
      <t xml:space="preserve"> programs?</t>
    </r>
  </si>
  <si>
    <t>.</t>
  </si>
  <si>
    <t xml:space="preserve">During the past twelve months did your organization have the following </t>
  </si>
  <si>
    <t xml:space="preserve">  SALARY  INCREASE  PROGRAMS</t>
  </si>
  <si>
    <t xml:space="preserve"> A.</t>
  </si>
  <si>
    <t>SALARY AND EMPLOYEE BENEFITS  PROGRAMS</t>
  </si>
  <si>
    <t xml:space="preserve">  S E C T I O N   II</t>
  </si>
  <si>
    <t xml:space="preserve">© 2018, Barry Associates, LLC </t>
  </si>
  <si>
    <r>
      <rPr>
        <b/>
        <sz val="8"/>
        <rFont val="Calibri"/>
        <family val="2"/>
      </rPr>
      <t>●</t>
    </r>
    <r>
      <rPr>
        <b/>
        <sz val="8"/>
        <rFont val="Corbel"/>
        <family val="2"/>
      </rPr>
      <t xml:space="preserve">  </t>
    </r>
    <r>
      <rPr>
        <b/>
        <sz val="10"/>
        <rFont val="Corbel"/>
        <family val="2"/>
      </rPr>
      <t>Benefits</t>
    </r>
  </si>
  <si>
    <t xml:space="preserve"> Please use January 1, 2018 as the effective date when reporting . . . </t>
  </si>
  <si>
    <t xml:space="preserve"> As noted in various sections throughout the survey document,</t>
  </si>
  <si>
    <t xml:space="preserve">                                                                                             or call (919) 490-8474</t>
  </si>
  <si>
    <r>
      <t xml:space="preserve">   9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If you have questions</t>
    </r>
    <r>
      <rPr>
        <sz val="12"/>
        <rFont val="Corbel"/>
        <family val="2"/>
      </rPr>
      <t xml:space="preserve"> . . . send email to </t>
    </r>
    <r>
      <rPr>
        <b/>
        <u/>
        <sz val="12"/>
        <rFont val="Corbel"/>
        <family val="2"/>
      </rPr>
      <t>john@barry-online.com</t>
    </r>
    <r>
      <rPr>
        <sz val="12"/>
        <rFont val="Corbel"/>
        <family val="2"/>
      </rPr>
      <t xml:space="preserve"> </t>
    </r>
  </si>
  <si>
    <r>
      <t xml:space="preserve">           and then forward to Barry Associates, </t>
    </r>
    <r>
      <rPr>
        <sz val="9"/>
        <rFont val="Corbel"/>
        <family val="2"/>
      </rPr>
      <t>LLC</t>
    </r>
    <r>
      <rPr>
        <sz val="12"/>
        <rFont val="Corbel"/>
        <family val="2"/>
      </rPr>
      <t xml:space="preserve"> at </t>
    </r>
    <r>
      <rPr>
        <b/>
        <u/>
        <sz val="12"/>
        <rFont val="Corbel"/>
        <family val="2"/>
      </rPr>
      <t>info@barry-online.com</t>
    </r>
  </si>
  <si>
    <t xml:space="preserve">           when you have completed the survey, please attach the file to an e-mail message</t>
  </si>
  <si>
    <r>
      <t xml:space="preserve">     8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Sending your data</t>
    </r>
    <r>
      <rPr>
        <sz val="12"/>
        <rFont val="Corbel"/>
        <family val="2"/>
      </rPr>
      <t xml:space="preserve"> . . .  To ensure the confidentiality of each organization's data,</t>
    </r>
  </si>
  <si>
    <t xml:space="preserve">           you exit the program.  </t>
  </si>
  <si>
    <r>
      <t xml:space="preserve">     7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Saving your data</t>
    </r>
    <r>
      <rPr>
        <sz val="12"/>
        <rFont val="Corbel"/>
        <family val="2"/>
      </rPr>
      <t xml:space="preserve"> . .  Be sure to save your answers to the data file each time before </t>
    </r>
  </si>
  <si>
    <r>
      <t xml:space="preserve">     6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comments </t>
    </r>
    <r>
      <rPr>
        <sz val="12"/>
        <rFont val="Corbel"/>
        <family val="2"/>
      </rPr>
      <t xml:space="preserve">. .  Please type comments in the </t>
    </r>
    <r>
      <rPr>
        <b/>
        <u/>
        <sz val="12"/>
        <rFont val="Corbel"/>
        <family val="2"/>
      </rPr>
      <t>box provided</t>
    </r>
    <r>
      <rPr>
        <sz val="12"/>
        <rFont val="Corbel"/>
        <family val="2"/>
      </rPr>
      <t xml:space="preserve"> for this purpose. </t>
    </r>
  </si>
  <si>
    <t xml:space="preserve">            insert the comma.</t>
  </si>
  <si>
    <r>
      <t xml:space="preserve">            whole number and </t>
    </r>
    <r>
      <rPr>
        <u/>
        <sz val="12"/>
        <rFont val="Corbel"/>
        <family val="2"/>
      </rPr>
      <t>press</t>
    </r>
    <r>
      <rPr>
        <sz val="12"/>
        <rFont val="Corbel"/>
        <family val="2"/>
      </rPr>
      <t xml:space="preserve"> the </t>
    </r>
    <r>
      <rPr>
        <b/>
        <u/>
        <sz val="12"/>
        <rFont val="Corbel"/>
        <family val="2"/>
      </rPr>
      <t>Enter</t>
    </r>
    <r>
      <rPr>
        <u/>
        <sz val="12"/>
        <rFont val="Corbel"/>
        <family val="2"/>
      </rPr>
      <t xml:space="preserve"> key</t>
    </r>
    <r>
      <rPr>
        <sz val="12"/>
        <rFont val="Corbel"/>
        <family val="2"/>
      </rPr>
      <t xml:space="preserve"> .  The cells are formatted to automatically</t>
    </r>
  </si>
  <si>
    <r>
      <t xml:space="preserve">            Please record </t>
    </r>
    <r>
      <rPr>
        <b/>
        <u/>
        <sz val="12"/>
        <color indexed="10"/>
        <rFont val="Corbel"/>
        <family val="2"/>
      </rPr>
      <t>15000</t>
    </r>
    <r>
      <rPr>
        <sz val="12"/>
        <rFont val="Corbel"/>
        <family val="2"/>
      </rPr>
      <t>.  Do not enter the dollar sign or comma.  Simply record the</t>
    </r>
  </si>
  <si>
    <r>
      <t xml:space="preserve">     5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salary data </t>
    </r>
    <r>
      <rPr>
        <sz val="12"/>
        <rFont val="Corbel"/>
        <family val="2"/>
      </rPr>
      <t xml:space="preserve">. .  When recording salary data, for example </t>
    </r>
    <r>
      <rPr>
        <b/>
        <u/>
        <sz val="12"/>
        <color indexed="10"/>
        <rFont val="Corbel"/>
        <family val="2"/>
      </rPr>
      <t>$15,000</t>
    </r>
    <r>
      <rPr>
        <sz val="12"/>
        <rFont val="Corbel"/>
        <family val="2"/>
      </rPr>
      <t xml:space="preserve"> . . . </t>
    </r>
  </si>
  <si>
    <r>
      <t xml:space="preserve">            to record it as </t>
    </r>
    <r>
      <rPr>
        <b/>
        <u/>
        <sz val="14"/>
        <color indexed="10"/>
        <rFont val="Corbel"/>
        <family val="2"/>
      </rPr>
      <t>.03</t>
    </r>
  </si>
  <si>
    <r>
      <t xml:space="preserve">     4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Entering percentages</t>
    </r>
    <r>
      <rPr>
        <sz val="12"/>
        <rFont val="Corbel"/>
        <family val="2"/>
      </rPr>
      <t xml:space="preserve">. .  When entering a percentage, for example </t>
    </r>
    <r>
      <rPr>
        <b/>
        <u/>
        <sz val="14"/>
        <color indexed="10"/>
        <rFont val="Corbel"/>
        <family val="2"/>
      </rPr>
      <t>3%</t>
    </r>
    <r>
      <rPr>
        <sz val="12"/>
        <rFont val="Corbel"/>
        <family val="2"/>
      </rPr>
      <t xml:space="preserve"> be sure</t>
    </r>
  </si>
  <si>
    <r>
      <t xml:space="preserve">           to the questions in the appropriate </t>
    </r>
    <r>
      <rPr>
        <b/>
        <u/>
        <sz val="12"/>
        <rFont val="Corbel"/>
        <family val="2"/>
      </rPr>
      <t>box</t>
    </r>
    <r>
      <rPr>
        <sz val="12"/>
        <rFont val="Corbel"/>
        <family val="2"/>
      </rPr>
      <t xml:space="preserve"> or </t>
    </r>
    <r>
      <rPr>
        <b/>
        <u/>
        <sz val="12"/>
        <rFont val="Corbel"/>
        <family val="2"/>
      </rPr>
      <t>space</t>
    </r>
    <r>
      <rPr>
        <sz val="12"/>
        <rFont val="Corbel"/>
        <family val="2"/>
      </rPr>
      <t>.</t>
    </r>
  </si>
  <si>
    <r>
      <t xml:space="preserve">     3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Record your answers . </t>
    </r>
    <r>
      <rPr>
        <sz val="12"/>
        <rFont val="Corbel"/>
        <family val="2"/>
      </rPr>
      <t>. .Click on a tab and check or enter/record your answers</t>
    </r>
  </si>
  <si>
    <t xml:space="preserve">      4        Chief Executive Officer's Benefits</t>
  </si>
  <si>
    <r>
      <t xml:space="preserve">      3</t>
    </r>
    <r>
      <rPr>
        <sz val="10"/>
        <rFont val="Corbel"/>
        <family val="2"/>
      </rPr>
      <t>B</t>
    </r>
    <r>
      <rPr>
        <sz val="12"/>
        <rFont val="Corbel"/>
        <family val="2"/>
      </rPr>
      <t xml:space="preserve">      Management and Supervisory Personnel - Compensation Survey</t>
    </r>
  </si>
  <si>
    <r>
      <t xml:space="preserve">      3</t>
    </r>
    <r>
      <rPr>
        <sz val="10"/>
        <rFont val="Corbel"/>
        <family val="2"/>
      </rPr>
      <t xml:space="preserve">A  </t>
    </r>
    <r>
      <rPr>
        <sz val="12"/>
        <rFont val="Corbel"/>
        <family val="2"/>
      </rPr>
      <t xml:space="preserve">    Line Personnel - Compensation Survey</t>
    </r>
  </si>
  <si>
    <r>
      <t xml:space="preserve">      2. </t>
    </r>
    <r>
      <rPr>
        <sz val="12"/>
        <rFont val="Calibri"/>
        <family val="2"/>
      </rPr>
      <t xml:space="preserve"> </t>
    </r>
    <r>
      <rPr>
        <sz val="12"/>
        <rFont val="Corbel"/>
        <family val="2"/>
      </rPr>
      <t>Employee Benefits and HR Practices</t>
    </r>
  </si>
  <si>
    <t xml:space="preserve">      1.   Profile  </t>
  </si>
  <si>
    <t xml:space="preserve">      1       Organizational Profile</t>
  </si>
  <si>
    <t xml:space="preserve">            </t>
  </si>
  <si>
    <t xml:space="preserve">            (see bottom of worksheet) and each tab corresponds to a separate section of the survey.</t>
  </si>
  <si>
    <r>
      <t xml:space="preserve">     2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sz val="12"/>
        <rFont val="Corbel"/>
        <family val="2"/>
      </rPr>
      <t xml:space="preserve">Survey sections </t>
    </r>
    <r>
      <rPr>
        <sz val="12"/>
        <rFont val="Corbel"/>
        <family val="2"/>
      </rPr>
      <t xml:space="preserve"> . .  You will notice that the survey file is comprised of 2</t>
    </r>
    <r>
      <rPr>
        <b/>
        <sz val="12"/>
        <rFont val="Corbel"/>
        <family val="2"/>
      </rPr>
      <t xml:space="preserve"> (two) tabs.</t>
    </r>
  </si>
  <si>
    <t xml:space="preserve">            to the hard drive of your computer and enter the answers directly to this file.  </t>
  </si>
  <si>
    <r>
      <t xml:space="preserve">     1.   </t>
    </r>
    <r>
      <rPr>
        <b/>
        <u/>
        <sz val="12"/>
        <rFont val="Corbel"/>
        <family val="2"/>
      </rPr>
      <t>Survey document</t>
    </r>
    <r>
      <rPr>
        <sz val="12"/>
        <rFont val="Corbel"/>
        <family val="2"/>
      </rPr>
      <t xml:space="preserve">  . . . Please copy the Excel document (OPRA 2018 Benefits Survey.xls) </t>
    </r>
  </si>
  <si>
    <r>
      <t xml:space="preserve">     </t>
    </r>
    <r>
      <rPr>
        <b/>
        <u/>
        <sz val="14"/>
        <rFont val="Corbel"/>
        <family val="2"/>
      </rPr>
      <t>General Survey Guides</t>
    </r>
  </si>
  <si>
    <t>the benefits.</t>
  </si>
  <si>
    <r>
      <t>receive and 2)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contribution level</t>
    </r>
    <r>
      <rPr>
        <sz val="12"/>
        <rFont val="Corbel"/>
        <family val="2"/>
      </rPr>
      <t xml:space="preserve"> the company makes to the total cost of providing </t>
    </r>
  </si>
  <si>
    <r>
      <rPr>
        <b/>
        <u/>
        <sz val="12"/>
        <rFont val="Corbel"/>
        <family val="2"/>
      </rPr>
      <t>Employee Benefits</t>
    </r>
    <r>
      <rPr>
        <sz val="12"/>
        <rFont val="Corbel"/>
        <family val="2"/>
      </rPr>
      <t xml:space="preserve"> - gather list of the various 1) </t>
    </r>
    <r>
      <rPr>
        <b/>
        <u/>
        <sz val="12"/>
        <rFont val="Corbel"/>
        <family val="2"/>
      </rPr>
      <t>benefits</t>
    </r>
    <r>
      <rPr>
        <sz val="12"/>
        <rFont val="Corbel"/>
        <family val="2"/>
      </rPr>
      <t xml:space="preserve"> employees are eligible to</t>
    </r>
  </si>
  <si>
    <t>rates that can be earned in the job).</t>
  </si>
  <si>
    <r>
      <t xml:space="preserve">LPN, LISW, and 4) the </t>
    </r>
    <r>
      <rPr>
        <b/>
        <u/>
        <sz val="12"/>
        <rFont val="Corbel"/>
        <family val="2"/>
      </rPr>
      <t>annual salary range</t>
    </r>
    <r>
      <rPr>
        <sz val="12"/>
        <rFont val="Corbel"/>
        <family val="2"/>
      </rPr>
      <t xml:space="preserve"> (i.e., the minimum and maximum pay </t>
    </r>
  </si>
  <si>
    <r>
      <t xml:space="preserve">beyond high school - Bachelor's, Master's, etc.) and </t>
    </r>
    <r>
      <rPr>
        <b/>
        <u/>
        <sz val="12"/>
        <rFont val="Corbel"/>
        <family val="2"/>
      </rPr>
      <t>License or Certification</t>
    </r>
    <r>
      <rPr>
        <sz val="12"/>
        <rFont val="Corbel"/>
        <family val="2"/>
      </rPr>
      <t xml:space="preserve"> - RN, </t>
    </r>
  </si>
  <si>
    <r>
      <t xml:space="preserve">2016 and </t>
    </r>
    <r>
      <rPr>
        <b/>
        <u/>
        <sz val="12"/>
        <rFont val="Corbel"/>
        <family val="2"/>
      </rPr>
      <t>other cash compensation</t>
    </r>
    <r>
      <rPr>
        <sz val="12"/>
        <rFont val="Corbel"/>
        <family val="2"/>
      </rPr>
      <t xml:space="preserve"> received in prior year, 3) their</t>
    </r>
    <r>
      <rPr>
        <b/>
        <u/>
        <sz val="12"/>
        <rFont val="Corbel"/>
        <family val="2"/>
      </rPr>
      <t xml:space="preserve"> level of education</t>
    </r>
    <r>
      <rPr>
        <sz val="12"/>
        <rFont val="Corbel"/>
        <family val="2"/>
      </rPr>
      <t xml:space="preserve"> </t>
    </r>
  </si>
  <si>
    <t>available to answer your questions and provide assistance in completing the survey.</t>
  </si>
  <si>
    <t>ized data systems two to three of hours to complete.  A district representative will be</t>
  </si>
  <si>
    <t>feedback we've received on previous surveys it takes  most agencies with computer-</t>
  </si>
  <si>
    <t>provider's capacity to access employee, benefits and turnover information.  Based on</t>
  </si>
  <si>
    <r>
      <rPr>
        <b/>
        <u/>
        <sz val="12"/>
        <rFont val="Corbel"/>
        <family val="2"/>
      </rPr>
      <t>Background</t>
    </r>
    <r>
      <rPr>
        <sz val="12"/>
        <rFont val="Corbel"/>
        <family val="2"/>
      </rPr>
      <t xml:space="preserve"> - The time needed to complete the survey varies, depending upon each</t>
    </r>
  </si>
  <si>
    <t>the following:</t>
  </si>
  <si>
    <t>To assist completing this year's survey and gathering needed data  for doing so,  please note</t>
  </si>
  <si>
    <t>Data Needed To Complete The Survey</t>
  </si>
  <si>
    <t>Compensation And Benefits Survey</t>
  </si>
  <si>
    <t>Ohio Provider Resource Association</t>
  </si>
  <si>
    <t>Year  2018</t>
  </si>
  <si>
    <t>Compensation &amp; Benefits Survey For Intellectual &amp; Developmental                      Disabilities Providers</t>
  </si>
  <si>
    <t>2018 Employee Benefits Survey</t>
  </si>
  <si>
    <r>
      <t xml:space="preserve">As of </t>
    </r>
    <r>
      <rPr>
        <u/>
        <sz val="12"/>
        <rFont val="Corbel"/>
        <family val="2"/>
      </rPr>
      <t>January 1, 2018</t>
    </r>
    <r>
      <rPr>
        <sz val="12"/>
        <rFont val="Corbel"/>
        <family val="2"/>
      </rPr>
      <t xml:space="preserve"> how many employees are a)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eligible for</t>
    </r>
    <r>
      <rPr>
        <sz val="12"/>
        <rFont val="Corbel"/>
        <family val="2"/>
      </rPr>
      <t xml:space="preserve"> and b)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participate in</t>
    </r>
    <r>
      <rPr>
        <sz val="12"/>
        <rFont val="Corbel"/>
        <family val="2"/>
      </rPr>
      <t xml:space="preserve"> your organization's </t>
    </r>
  </si>
  <si>
    <t>health, dental and vision insurance benefits program?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</si>
  <si>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explain the criteria/factors that drive your organization's laddering system </t>
    </r>
  </si>
  <si>
    <t>(e.g., criteria to move to next level … testing of skills, length of time in position, etc.)?</t>
  </si>
  <si>
    <r>
      <rPr>
        <b/>
        <u/>
        <sz val="12"/>
        <rFont val="Corbel"/>
        <family val="2"/>
      </rPr>
      <t>Employees</t>
    </r>
    <r>
      <rPr>
        <sz val="12"/>
        <rFont val="Corbel"/>
        <family val="2"/>
      </rPr>
      <t xml:space="preserve"> - generate a </t>
    </r>
    <r>
      <rPr>
        <b/>
        <u/>
        <sz val="12"/>
        <rFont val="Corbel"/>
        <family val="2"/>
      </rPr>
      <t>complete employee list with their</t>
    </r>
    <r>
      <rPr>
        <sz val="12"/>
        <rFont val="Corbel"/>
        <family val="2"/>
      </rPr>
      <t xml:space="preserve"> 1) </t>
    </r>
    <r>
      <rPr>
        <b/>
        <u/>
        <sz val="12"/>
        <rFont val="Corbel"/>
        <family val="2"/>
      </rPr>
      <t>job classification</t>
    </r>
    <r>
      <rPr>
        <sz val="12"/>
        <rFont val="Corbel"/>
        <family val="2"/>
      </rPr>
      <t xml:space="preserve">  </t>
    </r>
  </si>
  <si>
    <r>
      <t xml:space="preserve">(e.g., Direct Support Professionals - DSP,  2) their </t>
    </r>
    <r>
      <rPr>
        <b/>
        <u/>
        <sz val="12"/>
        <rFont val="Corbel"/>
        <family val="2"/>
      </rPr>
      <t>hourly pay rate</t>
    </r>
    <r>
      <rPr>
        <sz val="12"/>
        <rFont val="Corbel"/>
        <family val="2"/>
      </rPr>
      <t xml:space="preserve"> effective January 1, </t>
    </r>
  </si>
  <si>
    <t>The Ohio Provider Resource Association's (OPRA) 2018 Employee Benefits survey</t>
  </si>
  <si>
    <t xml:space="preserve">consists of two (2) basic parts and general instructions for completion follow. </t>
  </si>
  <si>
    <r>
      <t xml:space="preserve">For the </t>
    </r>
    <r>
      <rPr>
        <b/>
        <u/>
        <sz val="12"/>
        <rFont val="Corbel"/>
        <family val="2"/>
      </rPr>
      <t>12 month period</t>
    </r>
    <r>
      <rPr>
        <sz val="12"/>
        <rFont val="Corbel"/>
        <family val="2"/>
      </rPr>
      <t xml:space="preserve"> ending December 31, 2017 what was the . . .</t>
    </r>
  </si>
  <si>
    <r>
      <t>C.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2017 expenses</t>
    </r>
    <r>
      <rPr>
        <sz val="12"/>
        <rFont val="Corbel"/>
        <family val="2"/>
      </rPr>
      <t xml:space="preserve"> for the organization ? . . . . . . . . . . . . . . . . . . . . . . . . . . . . . .</t>
    </r>
  </si>
  <si>
    <t>DSP/Habilitation staff/para-professionals (non-degreed service providers)</t>
  </si>
  <si>
    <r>
      <t xml:space="preserve">                                   Pay Differential      </t>
    </r>
    <r>
      <rPr>
        <b/>
        <sz val="14"/>
        <rFont val="Corbel"/>
        <family val="2"/>
      </rPr>
      <t xml:space="preserve">$ </t>
    </r>
  </si>
  <si>
    <t xml:space="preserve">         Out Of  Network</t>
  </si>
  <si>
    <t>Waiting Period For                 New Employees</t>
  </si>
  <si>
    <r>
      <t xml:space="preserve">What is the </t>
    </r>
    <r>
      <rPr>
        <b/>
        <u/>
        <sz val="11"/>
        <rFont val="Corbel"/>
        <family val="2"/>
      </rPr>
      <t>waiting period</t>
    </r>
    <r>
      <rPr>
        <b/>
        <sz val="11"/>
        <rFont val="Corbel"/>
        <family val="2"/>
      </rPr>
      <t xml:space="preserve"> for                                       </t>
    </r>
    <r>
      <rPr>
        <b/>
        <u/>
        <sz val="11"/>
        <rFont val="Corbel"/>
        <family val="2"/>
      </rPr>
      <t>new employees</t>
    </r>
    <r>
      <rPr>
        <b/>
        <sz val="11"/>
        <rFont val="Corbel"/>
        <family val="2"/>
      </rPr>
      <t xml:space="preserve"> to receive the benefit?</t>
    </r>
  </si>
  <si>
    <r>
      <t>This two-part question asks you to</t>
    </r>
    <r>
      <rPr>
        <b/>
        <sz val="14"/>
        <rFont val="Corbel"/>
        <family val="2"/>
      </rPr>
      <t xml:space="preserve">            a) </t>
    </r>
    <r>
      <rPr>
        <u/>
        <sz val="14"/>
        <rFont val="Corbel"/>
        <family val="2"/>
      </rPr>
      <t>identify e</t>
    </r>
    <r>
      <rPr>
        <b/>
        <u/>
        <sz val="14"/>
        <rFont val="Corbel"/>
        <family val="2"/>
      </rPr>
      <t>mployee insurance benefits</t>
    </r>
    <r>
      <rPr>
        <sz val="14"/>
        <rFont val="Corbel"/>
        <family val="2"/>
      </rPr>
      <t xml:space="preserve"> and </t>
    </r>
    <r>
      <rPr>
        <b/>
        <sz val="14"/>
        <rFont val="Corbel"/>
        <family val="2"/>
      </rPr>
      <t>b)</t>
    </r>
    <r>
      <rPr>
        <sz val="14"/>
        <rFont val="Corbel"/>
        <family val="2"/>
      </rPr>
      <t xml:space="preserve"> the </t>
    </r>
    <r>
      <rPr>
        <u/>
        <sz val="14"/>
        <rFont val="Corbel"/>
        <family val="2"/>
      </rPr>
      <t>waiting period</t>
    </r>
    <r>
      <rPr>
        <sz val="14"/>
        <rFont val="Corbel"/>
        <family val="2"/>
      </rPr>
      <t xml:space="preserve"> for new employees to be eligible for the benefit.</t>
    </r>
  </si>
  <si>
    <t>Please Return The Survey Document By August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</si>
</sst>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&quot;$&quot;#,##0.00"/>
    <numFmt numFmtId="168" formatCode="&quot;$&quot;#,##0"/>
  </numFmts>
  <fonts count="100" x14ac:knownFonts="1">
    <font>
      <sz val="10"/>
      <name val="Helv"/>
    </font>
    <font>
      <sz val="10"/>
      <name val="Corbel"/>
      <family val="2"/>
    </font>
    <font>
      <sz val="11"/>
      <name val="Corbel"/>
      <family val="2"/>
    </font>
    <font>
      <sz val="5"/>
      <name val="Corbel"/>
      <family val="2"/>
    </font>
    <font>
      <sz val="9"/>
      <name val="Corbel"/>
      <family val="2"/>
    </font>
    <font>
      <sz val="10"/>
      <name val="Arial"/>
      <family val="2"/>
    </font>
    <font>
      <sz val="12"/>
      <name val="Corbel"/>
      <family val="2"/>
    </font>
    <font>
      <b/>
      <sz val="11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4"/>
      <name val="Corbel"/>
      <family val="2"/>
    </font>
    <font>
      <b/>
      <u/>
      <sz val="10"/>
      <name val="Corbel"/>
      <family val="2"/>
    </font>
    <font>
      <sz val="10"/>
      <color indexed="9"/>
      <name val="Corbel"/>
      <family val="2"/>
    </font>
    <font>
      <b/>
      <sz val="12"/>
      <name val="Corbel"/>
      <family val="2"/>
    </font>
    <font>
      <b/>
      <sz val="12"/>
      <color indexed="9"/>
      <name val="Corbel"/>
      <family val="2"/>
    </font>
    <font>
      <u/>
      <sz val="10"/>
      <name val="Corbel"/>
      <family val="2"/>
    </font>
    <font>
      <i/>
      <sz val="10"/>
      <name val="Corbel"/>
      <family val="2"/>
    </font>
    <font>
      <sz val="16"/>
      <name val="Corbel"/>
      <family val="2"/>
    </font>
    <font>
      <sz val="17"/>
      <name val="Corbel"/>
      <family val="2"/>
    </font>
    <font>
      <i/>
      <sz val="10"/>
      <color indexed="10"/>
      <name val="Corbel"/>
      <family val="2"/>
    </font>
    <font>
      <b/>
      <sz val="10"/>
      <color indexed="9"/>
      <name val="Corbel"/>
      <family val="2"/>
    </font>
    <font>
      <sz val="10"/>
      <color indexed="10"/>
      <name val="Corbel"/>
      <family val="2"/>
    </font>
    <font>
      <b/>
      <sz val="14"/>
      <color indexed="9"/>
      <name val="Corbel"/>
      <family val="2"/>
    </font>
    <font>
      <i/>
      <sz val="10"/>
      <color indexed="9"/>
      <name val="Corbel"/>
      <family val="2"/>
    </font>
    <font>
      <b/>
      <sz val="14"/>
      <name val="Corbel"/>
      <family val="2"/>
    </font>
    <font>
      <i/>
      <sz val="3"/>
      <name val="Corbel"/>
      <family val="2"/>
    </font>
    <font>
      <sz val="3"/>
      <name val="Corbel"/>
      <family val="2"/>
    </font>
    <font>
      <sz val="14"/>
      <color indexed="9"/>
      <name val="Corbel"/>
      <family val="2"/>
    </font>
    <font>
      <b/>
      <sz val="7"/>
      <color indexed="9"/>
      <name val="Corbel"/>
      <family val="2"/>
    </font>
    <font>
      <sz val="14"/>
      <color indexed="10"/>
      <name val="Corbel"/>
      <family val="2"/>
    </font>
    <font>
      <b/>
      <sz val="10"/>
      <color rgb="FFFF0000"/>
      <name val="Corbel"/>
      <family val="2"/>
    </font>
    <font>
      <b/>
      <sz val="12"/>
      <color indexed="10"/>
      <name val="Corbel"/>
      <family val="2"/>
    </font>
    <font>
      <sz val="9.5"/>
      <color indexed="63"/>
      <name val="Corbel"/>
      <family val="2"/>
    </font>
    <font>
      <b/>
      <i/>
      <sz val="10"/>
      <color indexed="9"/>
      <name val="Corbel"/>
      <family val="2"/>
    </font>
    <font>
      <i/>
      <sz val="3"/>
      <color indexed="9"/>
      <name val="Corbel"/>
      <family val="2"/>
    </font>
    <font>
      <sz val="16"/>
      <color indexed="9"/>
      <name val="Corbel"/>
      <family val="2"/>
    </font>
    <font>
      <u/>
      <sz val="10"/>
      <color indexed="12"/>
      <name val="Helv"/>
    </font>
    <font>
      <u/>
      <sz val="10"/>
      <color indexed="12"/>
      <name val="Corbel"/>
      <family val="2"/>
    </font>
    <font>
      <b/>
      <sz val="6"/>
      <name val="Corbel"/>
      <family val="2"/>
    </font>
    <font>
      <b/>
      <sz val="16"/>
      <name val="Corbel"/>
      <family val="2"/>
    </font>
    <font>
      <b/>
      <u/>
      <sz val="11"/>
      <name val="Corbel"/>
      <family val="2"/>
    </font>
    <font>
      <sz val="12"/>
      <color indexed="9"/>
      <name val="Corbel"/>
      <family val="2"/>
    </font>
    <font>
      <sz val="22"/>
      <name val="Corbel"/>
      <family val="2"/>
    </font>
    <font>
      <b/>
      <u/>
      <sz val="10"/>
      <color indexed="10"/>
      <name val="Corbel"/>
      <family val="2"/>
    </font>
    <font>
      <b/>
      <sz val="9"/>
      <name val="Corbel"/>
      <family val="2"/>
    </font>
    <font>
      <sz val="8"/>
      <color rgb="FFFF0000"/>
      <name val="Corbel"/>
      <family val="2"/>
    </font>
    <font>
      <sz val="9"/>
      <name val="Calibri"/>
      <family val="2"/>
    </font>
    <font>
      <b/>
      <u/>
      <sz val="9"/>
      <name val="Corbel"/>
      <family val="2"/>
    </font>
    <font>
      <sz val="7"/>
      <name val="Corbel"/>
      <family val="2"/>
    </font>
    <font>
      <sz val="2"/>
      <name val="Corbel"/>
      <family val="2"/>
    </font>
    <font>
      <b/>
      <u/>
      <sz val="12"/>
      <name val="Corbel"/>
      <family val="2"/>
    </font>
    <font>
      <sz val="6"/>
      <name val="Corbel"/>
      <family val="2"/>
    </font>
    <font>
      <sz val="20"/>
      <name val="Corbel"/>
      <family val="2"/>
    </font>
    <font>
      <sz val="18"/>
      <name val="Corbel"/>
      <family val="2"/>
    </font>
    <font>
      <sz val="24"/>
      <name val="Corbel"/>
      <family val="2"/>
    </font>
    <font>
      <i/>
      <sz val="2"/>
      <name val="Corbel"/>
      <family val="2"/>
    </font>
    <font>
      <sz val="13"/>
      <name val="Corbel"/>
      <family val="2"/>
    </font>
    <font>
      <sz val="8"/>
      <color indexed="10"/>
      <name val="Corbel"/>
      <family val="2"/>
    </font>
    <font>
      <u/>
      <sz val="10"/>
      <color indexed="8"/>
      <name val="Corbel"/>
      <family val="2"/>
    </font>
    <font>
      <sz val="10"/>
      <color indexed="8"/>
      <name val="Corbel"/>
      <family val="2"/>
    </font>
    <font>
      <u/>
      <sz val="8"/>
      <name val="Corbel"/>
      <family val="2"/>
    </font>
    <font>
      <sz val="11"/>
      <name val="Calibri"/>
      <family val="2"/>
    </font>
    <font>
      <b/>
      <u/>
      <sz val="10"/>
      <color indexed="8"/>
      <name val="Corbel"/>
      <family val="2"/>
    </font>
    <font>
      <sz val="11"/>
      <color indexed="8"/>
      <name val="Corbel"/>
      <family val="2"/>
    </font>
    <font>
      <b/>
      <u/>
      <sz val="11"/>
      <color indexed="8"/>
      <name val="Corbel"/>
      <family val="2"/>
    </font>
    <font>
      <sz val="12"/>
      <color indexed="8"/>
      <name val="Corbel"/>
      <family val="2"/>
    </font>
    <font>
      <u/>
      <sz val="12"/>
      <color indexed="8"/>
      <name val="Corbel"/>
      <family val="2"/>
    </font>
    <font>
      <b/>
      <sz val="8"/>
      <color indexed="9"/>
      <name val="Corbel"/>
      <family val="2"/>
    </font>
    <font>
      <b/>
      <sz val="8"/>
      <name val="Corbel"/>
      <family val="2"/>
    </font>
    <font>
      <u/>
      <sz val="11"/>
      <name val="Corbel"/>
      <family val="2"/>
    </font>
    <font>
      <u/>
      <sz val="12"/>
      <name val="Corbel"/>
      <family val="2"/>
    </font>
    <font>
      <u/>
      <sz val="12"/>
      <color indexed="9"/>
      <name val="Corbel"/>
      <family val="2"/>
    </font>
    <font>
      <b/>
      <u/>
      <sz val="12"/>
      <color indexed="9"/>
      <name val="Corbel"/>
      <family val="2"/>
    </font>
    <font>
      <sz val="10"/>
      <color rgb="FFFF0000"/>
      <name val="Corbel"/>
      <family val="2"/>
    </font>
    <font>
      <b/>
      <sz val="9"/>
      <color theme="0"/>
      <name val="Corbel"/>
      <family val="2"/>
    </font>
    <font>
      <sz val="9"/>
      <color theme="0"/>
      <name val="Corbel"/>
      <family val="2"/>
    </font>
    <font>
      <i/>
      <sz val="10"/>
      <color theme="0"/>
      <name val="Corbel"/>
      <family val="2"/>
    </font>
    <font>
      <sz val="10"/>
      <color theme="0"/>
      <name val="Corbel"/>
      <family val="2"/>
    </font>
    <font>
      <sz val="8"/>
      <color theme="0"/>
      <name val="Corbel"/>
      <family val="2"/>
    </font>
    <font>
      <b/>
      <sz val="11"/>
      <color theme="0"/>
      <name val="Corbel"/>
      <family val="2"/>
    </font>
    <font>
      <sz val="12"/>
      <color indexed="10"/>
      <name val="Corbel"/>
      <family val="2"/>
    </font>
    <font>
      <u/>
      <sz val="14"/>
      <name val="Corbel"/>
      <family val="2"/>
    </font>
    <font>
      <b/>
      <u/>
      <sz val="14"/>
      <name val="Corbel"/>
      <family val="2"/>
    </font>
    <font>
      <b/>
      <sz val="10"/>
      <color theme="0"/>
      <name val="Corbel"/>
      <family val="2"/>
    </font>
    <font>
      <b/>
      <u/>
      <sz val="14"/>
      <color indexed="12"/>
      <name val="Corbel"/>
      <family val="2"/>
    </font>
    <font>
      <sz val="6"/>
      <color indexed="9"/>
      <name val="Corbel"/>
      <family val="2"/>
    </font>
    <font>
      <sz val="8"/>
      <name val="Helv"/>
    </font>
    <font>
      <u/>
      <sz val="20"/>
      <name val="Corbel"/>
      <family val="2"/>
    </font>
    <font>
      <sz val="10"/>
      <name val="Courier"/>
      <family val="3"/>
    </font>
    <font>
      <b/>
      <sz val="8"/>
      <name val="Calibri"/>
      <family val="2"/>
    </font>
    <font>
      <b/>
      <sz val="11"/>
      <color indexed="10"/>
      <name val="Corbel"/>
      <family val="2"/>
    </font>
    <font>
      <b/>
      <u/>
      <sz val="12"/>
      <color indexed="10"/>
      <name val="Corbel"/>
      <family val="2"/>
    </font>
    <font>
      <b/>
      <u/>
      <sz val="14"/>
      <color indexed="10"/>
      <name val="Corbel"/>
      <family val="2"/>
    </font>
    <font>
      <sz val="12"/>
      <name val="Calibri"/>
      <family val="2"/>
    </font>
    <font>
      <sz val="26"/>
      <name val="Corbel"/>
      <family val="2"/>
    </font>
    <font>
      <b/>
      <u/>
      <sz val="20"/>
      <name val="Corbel"/>
      <family val="2"/>
    </font>
    <font>
      <b/>
      <sz val="16"/>
      <color indexed="10"/>
      <name val="Corbel"/>
      <family val="2"/>
    </font>
    <font>
      <b/>
      <sz val="24"/>
      <color indexed="9"/>
      <name val="Corbel"/>
      <family val="2"/>
    </font>
    <font>
      <sz val="8"/>
      <color indexed="9"/>
      <name val="Corbel"/>
      <family val="2"/>
    </font>
    <font>
      <b/>
      <sz val="8"/>
      <color rgb="FFFF000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1"/>
        <bgColor indexed="64"/>
      </patternFill>
    </fill>
    <fill>
      <patternFill patternType="gray125">
        <fgColor indexed="8"/>
        <bgColor indexed="18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/>
    <xf numFmtId="0" fontId="88" fillId="0" borderId="0"/>
    <xf numFmtId="0" fontId="88" fillId="0" borderId="0"/>
    <xf numFmtId="0" fontId="88" fillId="0" borderId="0"/>
  </cellStyleXfs>
  <cellXfs count="93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 applyProtection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/>
    <xf numFmtId="0" fontId="9" fillId="2" borderId="0" xfId="0" applyFont="1" applyFill="1" applyBorder="1" applyAlignment="1" applyProtection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4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 applyProtection="1">
      <alignment horizontal="left"/>
    </xf>
    <xf numFmtId="0" fontId="15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3" fillId="2" borderId="5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23" fillId="2" borderId="0" xfId="0" applyFont="1" applyFill="1"/>
    <xf numFmtId="0" fontId="12" fillId="2" borderId="0" xfId="0" applyFont="1" applyFill="1"/>
    <xf numFmtId="0" fontId="2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25" fillId="2" borderId="0" xfId="0" applyFont="1" applyFill="1"/>
    <xf numFmtId="0" fontId="26" fillId="2" borderId="0" xfId="0" applyFont="1" applyFill="1" applyBorder="1"/>
    <xf numFmtId="0" fontId="26" fillId="2" borderId="5" xfId="0" applyFont="1" applyFill="1" applyBorder="1"/>
    <xf numFmtId="0" fontId="23" fillId="2" borderId="0" xfId="0" applyFont="1" applyFill="1" applyBorder="1"/>
    <xf numFmtId="0" fontId="17" fillId="2" borderId="2" xfId="0" applyFont="1" applyFill="1" applyBorder="1"/>
    <xf numFmtId="0" fontId="26" fillId="2" borderId="3" xfId="0" applyFont="1" applyFill="1" applyBorder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/>
    <xf numFmtId="0" fontId="14" fillId="2" borderId="0" xfId="0" quotePrefix="1" applyFont="1" applyFill="1" applyBorder="1" applyAlignment="1" applyProtection="1">
      <alignment horizontal="left" vertical="top"/>
    </xf>
    <xf numFmtId="0" fontId="12" fillId="0" borderId="0" xfId="0" applyFont="1" applyFill="1" applyBorder="1"/>
    <xf numFmtId="0" fontId="14" fillId="0" borderId="0" xfId="0" quotePrefix="1" applyFont="1" applyFill="1" applyBorder="1" applyAlignment="1" applyProtection="1">
      <alignment horizontal="left"/>
    </xf>
    <xf numFmtId="0" fontId="26" fillId="2" borderId="2" xfId="0" applyFont="1" applyFill="1" applyBorder="1"/>
    <xf numFmtId="0" fontId="3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>
      <alignment horizontal="center"/>
    </xf>
    <xf numFmtId="0" fontId="1" fillId="2" borderId="0" xfId="3" applyFont="1" applyFill="1" applyBorder="1"/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10" fillId="5" borderId="0" xfId="0" applyFont="1" applyFill="1" applyBorder="1" applyAlignment="1"/>
    <xf numFmtId="0" fontId="1" fillId="2" borderId="0" xfId="3" applyFont="1" applyFill="1" applyBorder="1" applyAlignment="1">
      <alignment horizontal="left"/>
    </xf>
    <xf numFmtId="0" fontId="21" fillId="2" borderId="0" xfId="0" applyFont="1" applyFill="1" applyBorder="1" applyAlignment="1">
      <alignment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21" fillId="0" borderId="0" xfId="0" applyFont="1" applyFill="1" applyBorder="1"/>
    <xf numFmtId="0" fontId="13" fillId="0" borderId="0" xfId="0" quotePrefix="1" applyFont="1" applyFill="1" applyBorder="1" applyAlignment="1" applyProtection="1">
      <alignment horizontal="left"/>
    </xf>
    <xf numFmtId="0" fontId="32" fillId="2" borderId="0" xfId="0" applyFont="1" applyFill="1"/>
    <xf numFmtId="0" fontId="24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34" fillId="2" borderId="0" xfId="0" applyFont="1" applyFill="1"/>
    <xf numFmtId="0" fontId="24" fillId="2" borderId="0" xfId="0" applyFont="1" applyFill="1" applyBorder="1" applyAlignment="1" applyProtection="1">
      <alignment horizontal="left"/>
    </xf>
    <xf numFmtId="0" fontId="20" fillId="2" borderId="0" xfId="0" applyFont="1" applyFill="1"/>
    <xf numFmtId="0" fontId="35" fillId="2" borderId="0" xfId="0" applyFont="1" applyFill="1"/>
    <xf numFmtId="0" fontId="24" fillId="2" borderId="0" xfId="0" applyFont="1" applyFill="1" applyBorder="1" applyAlignment="1" applyProtection="1">
      <alignment horizontal="left" vertical="center"/>
    </xf>
    <xf numFmtId="0" fontId="1" fillId="2" borderId="0" xfId="0" quotePrefix="1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left"/>
    </xf>
    <xf numFmtId="0" fontId="20" fillId="2" borderId="0" xfId="0" applyFont="1" applyFill="1" applyBorder="1"/>
    <xf numFmtId="0" fontId="18" fillId="2" borderId="9" xfId="0" applyFont="1" applyFill="1" applyBorder="1"/>
    <xf numFmtId="0" fontId="13" fillId="2" borderId="19" xfId="0" applyFont="1" applyFill="1" applyBorder="1" applyAlignment="1" applyProtection="1">
      <alignment horizontal="left"/>
    </xf>
    <xf numFmtId="0" fontId="1" fillId="2" borderId="0" xfId="0" quotePrefix="1" applyFont="1" applyFill="1"/>
    <xf numFmtId="0" fontId="1" fillId="0" borderId="5" xfId="0" applyFont="1" applyBorder="1"/>
    <xf numFmtId="0" fontId="27" fillId="3" borderId="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22" fillId="3" borderId="0" xfId="0" applyFont="1" applyFill="1" applyBorder="1" applyAlignment="1" applyProtection="1">
      <alignment horizontal="center" vertical="center"/>
    </xf>
    <xf numFmtId="0" fontId="1" fillId="2" borderId="19" xfId="0" applyFont="1" applyFill="1" applyBorder="1"/>
    <xf numFmtId="0" fontId="13" fillId="2" borderId="0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40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horizontal="left"/>
    </xf>
    <xf numFmtId="0" fontId="42" fillId="2" borderId="0" xfId="0" applyFont="1" applyFill="1" applyBorder="1"/>
    <xf numFmtId="0" fontId="4" fillId="2" borderId="4" xfId="0" applyFont="1" applyFill="1" applyBorder="1"/>
    <xf numFmtId="0" fontId="8" fillId="2" borderId="0" xfId="0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 applyProtection="1">
      <alignment vertical="top"/>
      <protection locked="0"/>
    </xf>
    <xf numFmtId="0" fontId="9" fillId="8" borderId="0" xfId="0" applyFont="1" applyFill="1" applyBorder="1" applyAlignment="1" applyProtection="1">
      <alignment vertical="top"/>
      <protection locked="0"/>
    </xf>
    <xf numFmtId="0" fontId="9" fillId="2" borderId="5" xfId="0" applyFont="1" applyFill="1" applyBorder="1"/>
    <xf numFmtId="0" fontId="15" fillId="0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2" fillId="2" borderId="2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vertical="top"/>
      <protection locked="0"/>
    </xf>
    <xf numFmtId="0" fontId="9" fillId="8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/>
    <xf numFmtId="0" fontId="3" fillId="2" borderId="3" xfId="0" applyFont="1" applyFill="1" applyBorder="1"/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quotePrefix="1" applyFont="1" applyFill="1" applyAlignment="1" applyProtection="1">
      <alignment horizontal="left"/>
    </xf>
    <xf numFmtId="0" fontId="15" fillId="2" borderId="4" xfId="0" applyFont="1" applyFill="1" applyBorder="1"/>
    <xf numFmtId="0" fontId="45" fillId="2" borderId="0" xfId="0" applyFont="1" applyFill="1" applyBorder="1"/>
    <xf numFmtId="0" fontId="7" fillId="2" borderId="0" xfId="0" applyFont="1" applyFill="1" applyBorder="1"/>
    <xf numFmtId="0" fontId="45" fillId="2" borderId="0" xfId="0" quotePrefix="1" applyFont="1" applyFill="1" applyBorder="1" applyAlignment="1" applyProtection="1">
      <alignment horizontal="left"/>
    </xf>
    <xf numFmtId="0" fontId="1" fillId="0" borderId="0" xfId="0" applyFont="1"/>
    <xf numFmtId="0" fontId="9" fillId="0" borderId="0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0" borderId="0" xfId="0" applyFont="1"/>
    <xf numFmtId="0" fontId="1" fillId="2" borderId="0" xfId="0" applyFont="1" applyFill="1" applyBorder="1" applyAlignment="1">
      <alignment horizontal="left" vertical="center"/>
    </xf>
    <xf numFmtId="0" fontId="47" fillId="2" borderId="0" xfId="0" applyFont="1" applyFill="1" applyBorder="1"/>
    <xf numFmtId="0" fontId="1" fillId="2" borderId="0" xfId="0" quotePrefix="1" applyFont="1" applyFill="1" applyBorder="1" applyAlignment="1" applyProtection="1">
      <alignment vertical="center" wrapText="1"/>
    </xf>
    <xf numFmtId="0" fontId="9" fillId="2" borderId="5" xfId="0" quotePrefix="1" applyFont="1" applyFill="1" applyBorder="1" applyAlignment="1" applyProtection="1">
      <alignment horizontal="left"/>
    </xf>
    <xf numFmtId="0" fontId="6" fillId="2" borderId="9" xfId="0" applyFont="1" applyFill="1" applyBorder="1"/>
    <xf numFmtId="0" fontId="4" fillId="2" borderId="9" xfId="0" applyFont="1" applyFill="1" applyBorder="1"/>
    <xf numFmtId="0" fontId="8" fillId="2" borderId="2" xfId="0" applyFont="1" applyFill="1" applyBorder="1"/>
    <xf numFmtId="0" fontId="47" fillId="2" borderId="2" xfId="0" applyFont="1" applyFill="1" applyBorder="1"/>
    <xf numFmtId="0" fontId="4" fillId="2" borderId="2" xfId="0" applyFont="1" applyFill="1" applyBorder="1"/>
    <xf numFmtId="0" fontId="1" fillId="2" borderId="0" xfId="0" quotePrefix="1" applyFont="1" applyFill="1" applyBorder="1" applyAlignment="1">
      <alignment horizontal="left"/>
    </xf>
    <xf numFmtId="0" fontId="47" fillId="2" borderId="0" xfId="0" quotePrefix="1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left"/>
    </xf>
    <xf numFmtId="0" fontId="44" fillId="2" borderId="0" xfId="0" applyFont="1" applyFill="1" applyBorder="1" applyAlignment="1" applyProtection="1">
      <alignment horizontal="left"/>
    </xf>
    <xf numFmtId="0" fontId="44" fillId="2" borderId="0" xfId="0" quotePrefix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2" fillId="2" borderId="9" xfId="0" applyFont="1" applyFill="1" applyBorder="1"/>
    <xf numFmtId="0" fontId="7" fillId="2" borderId="0" xfId="0" quotePrefix="1" applyFont="1" applyFill="1" applyBorder="1" applyAlignment="1" applyProtection="1">
      <alignment horizontal="left"/>
    </xf>
    <xf numFmtId="0" fontId="44" fillId="2" borderId="0" xfId="0" quotePrefix="1" applyFont="1" applyFill="1" applyBorder="1" applyAlignment="1">
      <alignment horizontal="left"/>
    </xf>
    <xf numFmtId="0" fontId="44" fillId="2" borderId="0" xfId="0" applyFont="1" applyFill="1" applyBorder="1"/>
    <xf numFmtId="0" fontId="11" fillId="2" borderId="0" xfId="0" quotePrefix="1" applyFont="1" applyFill="1" applyBorder="1" applyAlignment="1">
      <alignment horizontal="left"/>
    </xf>
    <xf numFmtId="0" fontId="4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0" fillId="2" borderId="0" xfId="0" applyFont="1" applyFill="1" applyBorder="1"/>
    <xf numFmtId="0" fontId="8" fillId="2" borderId="9" xfId="0" applyFont="1" applyFill="1" applyBorder="1"/>
    <xf numFmtId="0" fontId="47" fillId="2" borderId="9" xfId="0" applyFont="1" applyFill="1" applyBorder="1"/>
    <xf numFmtId="0" fontId="9" fillId="2" borderId="9" xfId="0" applyFont="1" applyFill="1" applyBorder="1"/>
    <xf numFmtId="0" fontId="51" fillId="2" borderId="3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quotePrefix="1" applyFont="1" applyFill="1" applyBorder="1" applyAlignment="1" applyProtection="1">
      <alignment horizontal="center" vertical="center"/>
    </xf>
    <xf numFmtId="0" fontId="52" fillId="2" borderId="5" xfId="0" quotePrefix="1" applyFont="1" applyFill="1" applyBorder="1" applyAlignment="1" applyProtection="1">
      <alignment horizontal="right"/>
    </xf>
    <xf numFmtId="0" fontId="6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right"/>
    </xf>
    <xf numFmtId="0" fontId="44" fillId="2" borderId="0" xfId="0" applyFont="1" applyFill="1" applyBorder="1" applyAlignment="1">
      <alignment horizontal="left"/>
    </xf>
    <xf numFmtId="167" fontId="6" fillId="2" borderId="0" xfId="0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/>
    </xf>
    <xf numFmtId="0" fontId="50" fillId="2" borderId="0" xfId="0" applyFont="1" applyFill="1" applyBorder="1" applyAlignment="1" applyProtection="1">
      <alignment horizontal="left"/>
    </xf>
    <xf numFmtId="0" fontId="53" fillId="2" borderId="0" xfId="0" applyFont="1" applyFill="1" applyBorder="1"/>
    <xf numFmtId="0" fontId="54" fillId="2" borderId="0" xfId="0" applyFont="1" applyFill="1" applyBorder="1"/>
    <xf numFmtId="0" fontId="6" fillId="2" borderId="5" xfId="0" applyFont="1" applyFill="1" applyBorder="1"/>
    <xf numFmtId="0" fontId="55" fillId="2" borderId="0" xfId="0" applyFont="1" applyFill="1"/>
    <xf numFmtId="0" fontId="55" fillId="2" borderId="4" xfId="0" applyFont="1" applyFill="1" applyBorder="1"/>
    <xf numFmtId="0" fontId="55" fillId="2" borderId="0" xfId="0" applyFont="1" applyFill="1" applyBorder="1"/>
    <xf numFmtId="0" fontId="2" fillId="2" borderId="0" xfId="0" quotePrefix="1" applyFont="1" applyFill="1" applyBorder="1" applyAlignment="1" applyProtection="1">
      <alignment horizontal="left" vertical="top"/>
    </xf>
    <xf numFmtId="0" fontId="49" fillId="2" borderId="0" xfId="0" applyFont="1" applyFill="1" applyBorder="1" applyAlignment="1" applyProtection="1">
      <alignment horizontal="left"/>
    </xf>
    <xf numFmtId="0" fontId="49" fillId="2" borderId="5" xfId="0" applyFont="1" applyFill="1" applyBorder="1"/>
    <xf numFmtId="0" fontId="1" fillId="2" borderId="2" xfId="0" applyFont="1" applyFill="1" applyBorder="1" applyAlignment="1"/>
    <xf numFmtId="0" fontId="56" fillId="2" borderId="0" xfId="0" applyFont="1" applyFill="1" applyBorder="1"/>
    <xf numFmtId="0" fontId="2" fillId="2" borderId="0" xfId="0" quotePrefix="1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8" xfId="0" applyFont="1" applyFill="1" applyBorder="1"/>
    <xf numFmtId="0" fontId="50" fillId="2" borderId="9" xfId="0" applyFont="1" applyFill="1" applyBorder="1"/>
    <xf numFmtId="0" fontId="1" fillId="2" borderId="9" xfId="0" applyFont="1" applyFill="1" applyBorder="1" applyAlignment="1" applyProtection="1">
      <alignment horizontal="left"/>
    </xf>
    <xf numFmtId="0" fontId="9" fillId="2" borderId="19" xfId="0" applyFont="1" applyFill="1" applyBorder="1"/>
    <xf numFmtId="0" fontId="50" fillId="2" borderId="2" xfId="0" applyFont="1" applyFill="1" applyBorder="1"/>
    <xf numFmtId="0" fontId="1" fillId="2" borderId="2" xfId="0" applyFont="1" applyFill="1" applyBorder="1" applyAlignment="1" applyProtection="1">
      <alignment horizontal="left"/>
    </xf>
    <xf numFmtId="0" fontId="1" fillId="2" borderId="36" xfId="0" applyFont="1" applyFill="1" applyBorder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right"/>
    </xf>
    <xf numFmtId="0" fontId="13" fillId="2" borderId="6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5" borderId="0" xfId="0" applyFont="1" applyFill="1" applyBorder="1"/>
    <xf numFmtId="0" fontId="1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9" fillId="5" borderId="0" xfId="0" applyFont="1" applyFill="1" applyBorder="1"/>
    <xf numFmtId="0" fontId="15" fillId="5" borderId="37" xfId="0" applyFont="1" applyFill="1" applyBorder="1" applyAlignment="1" applyProtection="1">
      <alignment horizontal="left"/>
    </xf>
    <xf numFmtId="0" fontId="6" fillId="5" borderId="38" xfId="0" applyFont="1" applyFill="1" applyBorder="1"/>
    <xf numFmtId="0" fontId="6" fillId="5" borderId="39" xfId="0" applyFont="1" applyFill="1" applyBorder="1"/>
    <xf numFmtId="0" fontId="57" fillId="5" borderId="0" xfId="0" applyFont="1" applyFill="1" applyBorder="1"/>
    <xf numFmtId="0" fontId="18" fillId="5" borderId="0" xfId="0" applyFont="1" applyFill="1" applyBorder="1"/>
    <xf numFmtId="0" fontId="5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6" fillId="2" borderId="38" xfId="0" applyFont="1" applyFill="1" applyBorder="1"/>
    <xf numFmtId="0" fontId="6" fillId="2" borderId="39" xfId="0" applyFont="1" applyFill="1" applyBorder="1"/>
    <xf numFmtId="0" fontId="15" fillId="2" borderId="37" xfId="0" applyFont="1" applyFill="1" applyBorder="1" applyAlignment="1" applyProtection="1">
      <alignment horizontal="left"/>
    </xf>
    <xf numFmtId="0" fontId="19" fillId="2" borderId="0" xfId="0" applyFont="1" applyFill="1"/>
    <xf numFmtId="0" fontId="57" fillId="2" borderId="0" xfId="0" applyFont="1" applyFill="1" applyBorder="1"/>
    <xf numFmtId="0" fontId="58" fillId="2" borderId="0" xfId="0" applyFont="1" applyFill="1" applyBorder="1" applyAlignment="1" applyProtection="1">
      <alignment horizontal="left"/>
    </xf>
    <xf numFmtId="0" fontId="1" fillId="2" borderId="38" xfId="0" applyFont="1" applyFill="1" applyBorder="1"/>
    <xf numFmtId="0" fontId="1" fillId="2" borderId="39" xfId="0" applyFont="1" applyFill="1" applyBorder="1"/>
    <xf numFmtId="0" fontId="15" fillId="2" borderId="37" xfId="0" applyFont="1" applyFill="1" applyBorder="1"/>
    <xf numFmtId="0" fontId="1" fillId="2" borderId="37" xfId="0" applyFont="1" applyFill="1" applyBorder="1"/>
    <xf numFmtId="0" fontId="1" fillId="2" borderId="37" xfId="0" applyFont="1" applyFill="1" applyBorder="1" applyAlignment="1" applyProtection="1">
      <alignment horizontal="left"/>
    </xf>
    <xf numFmtId="0" fontId="1" fillId="2" borderId="40" xfId="0" applyFont="1" applyFill="1" applyBorder="1"/>
    <xf numFmtId="0" fontId="1" fillId="2" borderId="41" xfId="0" applyFont="1" applyFill="1" applyBorder="1"/>
    <xf numFmtId="0" fontId="8" fillId="2" borderId="37" xfId="0" applyFont="1" applyFill="1" applyBorder="1" applyAlignment="1" applyProtection="1">
      <alignment horizontal="left"/>
    </xf>
    <xf numFmtId="0" fontId="16" fillId="2" borderId="9" xfId="0" applyFont="1" applyFill="1" applyBorder="1"/>
    <xf numFmtId="0" fontId="10" fillId="2" borderId="9" xfId="0" applyFont="1" applyFill="1" applyBorder="1"/>
    <xf numFmtId="0" fontId="10" fillId="2" borderId="2" xfId="0" applyFont="1" applyFill="1" applyBorder="1"/>
    <xf numFmtId="0" fontId="16" fillId="2" borderId="0" xfId="0" quotePrefix="1" applyFont="1" applyFill="1"/>
    <xf numFmtId="0" fontId="1" fillId="5" borderId="0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Border="1" applyAlignment="1">
      <alignment horizontal="left"/>
    </xf>
    <xf numFmtId="0" fontId="9" fillId="5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61" fillId="0" borderId="0" xfId="0" applyFont="1" applyAlignment="1">
      <alignment horizontal="left" vertical="center" indent="4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2" borderId="0" xfId="0" applyFont="1" applyFill="1" applyBorder="1"/>
    <xf numFmtId="0" fontId="6" fillId="2" borderId="2" xfId="0" applyFont="1" applyFill="1" applyBorder="1" applyAlignment="1" applyProtection="1">
      <alignment horizontal="left"/>
    </xf>
    <xf numFmtId="0" fontId="41" fillId="2" borderId="0" xfId="0" applyFont="1" applyFill="1" applyBorder="1"/>
    <xf numFmtId="0" fontId="59" fillId="2" borderId="0" xfId="0" applyFont="1" applyFill="1" applyBorder="1"/>
    <xf numFmtId="0" fontId="63" fillId="2" borderId="0" xfId="0" applyFont="1" applyFill="1" applyBorder="1"/>
    <xf numFmtId="0" fontId="6" fillId="2" borderId="42" xfId="0" applyFont="1" applyFill="1" applyBorder="1"/>
    <xf numFmtId="0" fontId="65" fillId="2" borderId="0" xfId="0" applyFont="1" applyFill="1" applyBorder="1" applyAlignment="1" applyProtection="1">
      <alignment horizontal="left"/>
    </xf>
    <xf numFmtId="0" fontId="8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8" fillId="5" borderId="0" xfId="0" quotePrefix="1" applyFont="1" applyFill="1" applyBorder="1" applyAlignment="1">
      <alignment horizontal="left"/>
    </xf>
    <xf numFmtId="0" fontId="7" fillId="5" borderId="0" xfId="0" applyFont="1" applyFill="1" applyBorder="1"/>
    <xf numFmtId="0" fontId="8" fillId="5" borderId="0" xfId="0" applyFont="1" applyFill="1"/>
    <xf numFmtId="0" fontId="7" fillId="5" borderId="0" xfId="0" applyFont="1" applyFill="1" applyAlignment="1"/>
    <xf numFmtId="0" fontId="2" fillId="5" borderId="0" xfId="0" applyFont="1" applyFill="1" applyBorder="1"/>
    <xf numFmtId="0" fontId="13" fillId="2" borderId="0" xfId="0" quotePrefix="1" applyFont="1" applyFill="1" applyBorder="1" applyAlignment="1">
      <alignment horizontal="left"/>
    </xf>
    <xf numFmtId="0" fontId="61" fillId="0" borderId="0" xfId="0" applyFont="1" applyAlignment="1">
      <alignment vertic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16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6" fillId="2" borderId="34" xfId="0" applyFont="1" applyFill="1" applyBorder="1"/>
    <xf numFmtId="0" fontId="4" fillId="2" borderId="0" xfId="0" applyFont="1" applyFill="1" applyBorder="1" applyAlignment="1">
      <alignment horizontal="right"/>
    </xf>
    <xf numFmtId="0" fontId="6" fillId="2" borderId="48" xfId="0" applyFont="1" applyFill="1" applyBorder="1"/>
    <xf numFmtId="0" fontId="6" fillId="2" borderId="36" xfId="0" applyFont="1" applyFill="1" applyBorder="1"/>
    <xf numFmtId="0" fontId="1" fillId="2" borderId="34" xfId="0" applyFont="1" applyFill="1" applyBorder="1"/>
    <xf numFmtId="0" fontId="9" fillId="4" borderId="34" xfId="0" applyFont="1" applyFill="1" applyBorder="1"/>
    <xf numFmtId="0" fontId="9" fillId="4" borderId="35" xfId="0" applyFont="1" applyFill="1" applyBorder="1"/>
    <xf numFmtId="0" fontId="11" fillId="2" borderId="0" xfId="0" applyFont="1" applyFill="1" applyBorder="1" applyAlignment="1" applyProtection="1">
      <alignment horizontal="left"/>
    </xf>
    <xf numFmtId="0" fontId="50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70" fillId="2" borderId="0" xfId="0" applyFont="1" applyFill="1" applyBorder="1" applyAlignment="1" applyProtection="1">
      <alignment horizontal="left"/>
    </xf>
    <xf numFmtId="0" fontId="41" fillId="2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center"/>
    </xf>
    <xf numFmtId="0" fontId="70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>
      <alignment horizontal="center"/>
    </xf>
    <xf numFmtId="0" fontId="70" fillId="2" borderId="2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57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3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69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13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/>
    </xf>
    <xf numFmtId="0" fontId="50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74" fillId="9" borderId="36" xfId="0" applyFont="1" applyFill="1" applyBorder="1" applyAlignment="1">
      <alignment horizontal="center"/>
    </xf>
    <xf numFmtId="0" fontId="44" fillId="2" borderId="0" xfId="0" applyFont="1" applyFill="1" applyBorder="1" applyAlignment="1">
      <alignment vertical="top"/>
    </xf>
    <xf numFmtId="0" fontId="47" fillId="2" borderId="0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1" fillId="2" borderId="3" xfId="0" applyFont="1" applyFill="1" applyBorder="1"/>
    <xf numFmtId="0" fontId="76" fillId="2" borderId="4" xfId="0" applyFont="1" applyFill="1" applyBorder="1"/>
    <xf numFmtId="0" fontId="76" fillId="2" borderId="0" xfId="0" applyFont="1" applyFill="1" applyBorder="1"/>
    <xf numFmtId="0" fontId="77" fillId="2" borderId="0" xfId="0" applyFont="1" applyFill="1" applyBorder="1"/>
    <xf numFmtId="0" fontId="7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0" fillId="2" borderId="0" xfId="0" applyFont="1" applyFill="1" applyBorder="1"/>
    <xf numFmtId="165" fontId="9" fillId="2" borderId="0" xfId="5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/>
    <xf numFmtId="0" fontId="6" fillId="5" borderId="0" xfId="0" applyFont="1" applyFill="1" applyAlignment="1">
      <alignment vertical="top"/>
    </xf>
    <xf numFmtId="0" fontId="6" fillId="5" borderId="0" xfId="0" applyFont="1" applyFill="1"/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/>
    <xf numFmtId="0" fontId="1" fillId="2" borderId="0" xfId="0" applyFont="1" applyFill="1" applyBorder="1" applyProtection="1"/>
    <xf numFmtId="0" fontId="6" fillId="2" borderId="52" xfId="0" quotePrefix="1" applyFont="1" applyFill="1" applyBorder="1" applyAlignment="1">
      <alignment horizontal="center"/>
    </xf>
    <xf numFmtId="0" fontId="1" fillId="2" borderId="5" xfId="0" quotePrefix="1" applyFont="1" applyFill="1" applyBorder="1"/>
    <xf numFmtId="0" fontId="6" fillId="2" borderId="0" xfId="0" applyFont="1" applyFill="1" applyBorder="1" applyProtection="1"/>
    <xf numFmtId="0" fontId="82" fillId="2" borderId="0" xfId="0" applyFont="1" applyFill="1" applyBorder="1" applyAlignment="1" applyProtection="1">
      <alignment horizontal="left"/>
    </xf>
    <xf numFmtId="0" fontId="52" fillId="2" borderId="5" xfId="0" applyFont="1" applyFill="1" applyBorder="1"/>
    <xf numFmtId="0" fontId="26" fillId="2" borderId="4" xfId="0" applyFont="1" applyFill="1" applyBorder="1"/>
    <xf numFmtId="0" fontId="85" fillId="2" borderId="0" xfId="3" applyFont="1" applyFill="1" applyAlignment="1"/>
    <xf numFmtId="0" fontId="85" fillId="2" borderId="9" xfId="3" applyFont="1" applyFill="1" applyBorder="1" applyAlignment="1"/>
    <xf numFmtId="0" fontId="17" fillId="2" borderId="9" xfId="0" applyFont="1" applyFill="1" applyBorder="1"/>
    <xf numFmtId="0" fontId="9" fillId="2" borderId="0" xfId="8" applyFont="1" applyFill="1"/>
    <xf numFmtId="0" fontId="9" fillId="2" borderId="0" xfId="8" applyFont="1" applyFill="1" applyBorder="1"/>
    <xf numFmtId="0" fontId="1" fillId="2" borderId="0" xfId="8" applyFont="1" applyFill="1" applyBorder="1" applyAlignment="1"/>
    <xf numFmtId="0" fontId="2" fillId="2" borderId="0" xfId="8" applyFont="1" applyFill="1" applyBorder="1" applyAlignment="1" applyProtection="1"/>
    <xf numFmtId="0" fontId="17" fillId="2" borderId="0" xfId="8" applyFont="1" applyFill="1" applyBorder="1"/>
    <xf numFmtId="0" fontId="9" fillId="2" borderId="0" xfId="8" applyFont="1" applyFill="1" applyBorder="1" applyAlignment="1">
      <alignment horizontal="center"/>
    </xf>
    <xf numFmtId="0" fontId="87" fillId="2" borderId="0" xfId="8" applyFont="1" applyFill="1" applyBorder="1" applyAlignment="1" applyProtection="1">
      <alignment horizontal="left"/>
    </xf>
    <xf numFmtId="0" fontId="52" fillId="2" borderId="0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1" xfId="8" applyFont="1" applyFill="1" applyBorder="1"/>
    <xf numFmtId="0" fontId="9" fillId="2" borderId="2" xfId="8" applyFont="1" applyFill="1" applyBorder="1"/>
    <xf numFmtId="0" fontId="3" fillId="2" borderId="3" xfId="8" applyFont="1" applyFill="1" applyBorder="1"/>
    <xf numFmtId="0" fontId="9" fillId="2" borderId="4" xfId="8" applyFont="1" applyFill="1" applyBorder="1"/>
    <xf numFmtId="0" fontId="68" fillId="2" borderId="0" xfId="8" applyFont="1" applyFill="1" applyBorder="1"/>
    <xf numFmtId="0" fontId="6" fillId="2" borderId="5" xfId="9" applyFont="1" applyFill="1" applyBorder="1" applyAlignment="1">
      <alignment horizontal="left"/>
    </xf>
    <xf numFmtId="0" fontId="8" fillId="2" borderId="0" xfId="8" applyFont="1" applyFill="1" applyBorder="1"/>
    <xf numFmtId="0" fontId="90" fillId="2" borderId="0" xfId="8" applyFont="1" applyFill="1" applyBorder="1" applyAlignment="1">
      <alignment horizontal="right"/>
    </xf>
    <xf numFmtId="0" fontId="6" fillId="2" borderId="0" xfId="9" quotePrefix="1" applyFont="1" applyFill="1" applyBorder="1" applyAlignment="1" applyProtection="1">
      <alignment horizontal="left"/>
    </xf>
    <xf numFmtId="0" fontId="6" fillId="2" borderId="0" xfId="9" applyFont="1" applyFill="1" applyBorder="1"/>
    <xf numFmtId="0" fontId="13" fillId="2" borderId="5" xfId="8" applyFont="1" applyFill="1" applyBorder="1"/>
    <xf numFmtId="0" fontId="6" fillId="2" borderId="5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left"/>
    </xf>
    <xf numFmtId="0" fontId="9" fillId="2" borderId="5" xfId="8" applyFont="1" applyFill="1" applyBorder="1"/>
    <xf numFmtId="0" fontId="9" fillId="2" borderId="0" xfId="8" applyFont="1" applyFill="1" applyBorder="1" applyAlignment="1">
      <alignment vertical="center"/>
    </xf>
    <xf numFmtId="0" fontId="6" fillId="2" borderId="0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/>
    </xf>
    <xf numFmtId="0" fontId="6" fillId="2" borderId="5" xfId="10" applyFont="1" applyFill="1" applyBorder="1" applyAlignment="1">
      <alignment horizontal="left"/>
    </xf>
    <xf numFmtId="0" fontId="6" fillId="2" borderId="5" xfId="10" applyFont="1" applyFill="1" applyBorder="1" applyAlignment="1">
      <alignment vertical="center"/>
    </xf>
    <xf numFmtId="0" fontId="54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/>
    <xf numFmtId="0" fontId="6" fillId="2" borderId="0" xfId="9" applyFont="1" applyFill="1" applyBorder="1" applyAlignment="1" applyProtection="1">
      <alignment vertical="center"/>
    </xf>
    <xf numFmtId="0" fontId="6" fillId="2" borderId="5" xfId="10" applyFont="1" applyFill="1" applyBorder="1" applyAlignment="1" applyProtection="1">
      <alignment vertical="center"/>
    </xf>
    <xf numFmtId="0" fontId="6" fillId="2" borderId="0" xfId="10" quotePrefix="1" applyFont="1" applyFill="1" applyBorder="1" applyAlignment="1" applyProtection="1">
      <alignment horizontal="left"/>
    </xf>
    <xf numFmtId="0" fontId="6" fillId="2" borderId="0" xfId="10" quotePrefix="1" applyFont="1" applyFill="1" applyBorder="1" applyAlignment="1" applyProtection="1">
      <alignment horizontal="left" vertical="top"/>
    </xf>
    <xf numFmtId="0" fontId="6" fillId="2" borderId="5" xfId="9" applyFont="1" applyFill="1" applyBorder="1" applyAlignment="1" applyProtection="1">
      <alignment vertical="center"/>
    </xf>
    <xf numFmtId="0" fontId="6" fillId="2" borderId="4" xfId="8" applyFont="1" applyFill="1" applyBorder="1"/>
    <xf numFmtId="0" fontId="6" fillId="2" borderId="0" xfId="8" applyFont="1" applyFill="1" applyBorder="1"/>
    <xf numFmtId="0" fontId="6" fillId="2" borderId="5" xfId="8" applyFont="1" applyFill="1" applyBorder="1"/>
    <xf numFmtId="49" fontId="6" fillId="2" borderId="0" xfId="8" applyNumberFormat="1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0" fontId="6" fillId="2" borderId="0" xfId="11" applyFont="1" applyFill="1" applyBorder="1" applyAlignment="1" applyProtection="1">
      <alignment horizontal="left"/>
    </xf>
    <xf numFmtId="0" fontId="6" fillId="2" borderId="5" xfId="9" applyFont="1" applyFill="1" applyBorder="1"/>
    <xf numFmtId="0" fontId="6" fillId="2" borderId="0" xfId="11" quotePrefix="1" applyFont="1" applyFill="1" applyBorder="1" applyAlignment="1" applyProtection="1">
      <alignment horizontal="left"/>
    </xf>
    <xf numFmtId="0" fontId="6" fillId="2" borderId="0" xfId="8" applyFont="1" applyFill="1"/>
    <xf numFmtId="0" fontId="96" fillId="2" borderId="0" xfId="8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10" xfId="8" applyFont="1" applyFill="1" applyBorder="1"/>
    <xf numFmtId="0" fontId="97" fillId="3" borderId="53" xfId="8" applyFont="1" applyFill="1" applyBorder="1" applyAlignment="1">
      <alignment horizontal="center"/>
    </xf>
    <xf numFmtId="0" fontId="13" fillId="2" borderId="11" xfId="8" applyFont="1" applyFill="1" applyBorder="1"/>
    <xf numFmtId="0" fontId="6" fillId="2" borderId="12" xfId="8" applyFont="1" applyFill="1" applyBorder="1"/>
    <xf numFmtId="0" fontId="6" fillId="2" borderId="13" xfId="8" applyFont="1" applyFill="1" applyBorder="1"/>
    <xf numFmtId="0" fontId="13" fillId="2" borderId="13" xfId="8" applyFont="1" applyFill="1" applyBorder="1"/>
    <xf numFmtId="0" fontId="13" fillId="2" borderId="14" xfId="8" applyFont="1" applyFill="1" applyBorder="1"/>
    <xf numFmtId="0" fontId="9" fillId="2" borderId="18" xfId="8" applyFont="1" applyFill="1" applyBorder="1"/>
    <xf numFmtId="0" fontId="9" fillId="2" borderId="9" xfId="8" applyFont="1" applyFill="1" applyBorder="1"/>
    <xf numFmtId="0" fontId="6" fillId="2" borderId="9" xfId="8" applyFont="1" applyFill="1" applyBorder="1"/>
    <xf numFmtId="0" fontId="13" fillId="2" borderId="9" xfId="8" applyFont="1" applyFill="1" applyBorder="1"/>
    <xf numFmtId="0" fontId="13" fillId="2" borderId="19" xfId="8" applyFont="1" applyFill="1" applyBorder="1"/>
    <xf numFmtId="0" fontId="1" fillId="0" borderId="19" xfId="0" applyFont="1" applyBorder="1"/>
    <xf numFmtId="0" fontId="1" fillId="2" borderId="1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30" fillId="2" borderId="5" xfId="0" applyFont="1" applyFill="1" applyBorder="1"/>
    <xf numFmtId="0" fontId="99" fillId="2" borderId="5" xfId="0" quotePrefix="1" applyFont="1" applyFill="1" applyBorder="1" applyAlignment="1" applyProtection="1">
      <alignment horizontal="left"/>
    </xf>
    <xf numFmtId="0" fontId="99" fillId="2" borderId="5" xfId="0" applyFont="1" applyFill="1" applyBorder="1"/>
    <xf numFmtId="0" fontId="30" fillId="2" borderId="5" xfId="0" quotePrefix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77" fillId="2" borderId="0" xfId="0" applyFont="1" applyFill="1" applyBorder="1" applyAlignment="1">
      <alignment horizontal="center"/>
    </xf>
    <xf numFmtId="0" fontId="77" fillId="2" borderId="4" xfId="0" applyFont="1" applyFill="1" applyBorder="1"/>
    <xf numFmtId="0" fontId="1" fillId="6" borderId="19" xfId="0" applyFont="1" applyFill="1" applyBorder="1"/>
    <xf numFmtId="0" fontId="77" fillId="6" borderId="18" xfId="0" applyFont="1" applyFill="1" applyBorder="1"/>
    <xf numFmtId="0" fontId="1" fillId="6" borderId="3" xfId="0" applyFont="1" applyFill="1" applyBorder="1"/>
    <xf numFmtId="0" fontId="77" fillId="6" borderId="1" xfId="0" applyFont="1" applyFill="1" applyBorder="1"/>
    <xf numFmtId="0" fontId="95" fillId="2" borderId="5" xfId="8" applyFont="1" applyFill="1" applyBorder="1" applyAlignment="1" applyProtection="1">
      <alignment horizontal="center"/>
    </xf>
    <xf numFmtId="0" fontId="95" fillId="2" borderId="0" xfId="8" applyFont="1" applyFill="1" applyBorder="1" applyAlignment="1" applyProtection="1">
      <alignment horizontal="center"/>
    </xf>
    <xf numFmtId="0" fontId="95" fillId="2" borderId="4" xfId="8" applyFont="1" applyFill="1" applyBorder="1" applyAlignment="1" applyProtection="1">
      <alignment horizontal="center"/>
    </xf>
    <xf numFmtId="0" fontId="94" fillId="2" borderId="5" xfId="8" quotePrefix="1" applyFont="1" applyFill="1" applyBorder="1" applyAlignment="1" applyProtection="1">
      <alignment horizontal="center"/>
    </xf>
    <xf numFmtId="0" fontId="94" fillId="2" borderId="0" xfId="8" quotePrefix="1" applyFont="1" applyFill="1" applyBorder="1" applyAlignment="1" applyProtection="1">
      <alignment horizontal="center"/>
    </xf>
    <xf numFmtId="0" fontId="94" fillId="2" borderId="4" xfId="8" quotePrefix="1" applyFont="1" applyFill="1" applyBorder="1" applyAlignment="1" applyProtection="1">
      <alignment horizontal="center"/>
    </xf>
    <xf numFmtId="0" fontId="82" fillId="2" borderId="5" xfId="9" applyFont="1" applyFill="1" applyBorder="1" applyAlignment="1">
      <alignment horizontal="center"/>
    </xf>
    <xf numFmtId="0" fontId="82" fillId="2" borderId="0" xfId="9" applyFont="1" applyFill="1" applyBorder="1" applyAlignment="1">
      <alignment horizontal="center"/>
    </xf>
    <xf numFmtId="0" fontId="82" fillId="2" borderId="4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4" xfId="9" applyFont="1" applyFill="1" applyBorder="1" applyAlignment="1">
      <alignment horizontal="center"/>
    </xf>
    <xf numFmtId="0" fontId="9" fillId="2" borderId="0" xfId="8" applyFont="1" applyFill="1" applyAlignment="1">
      <alignment horizontal="center"/>
    </xf>
    <xf numFmtId="0" fontId="98" fillId="2" borderId="0" xfId="8" applyFont="1" applyFill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2" fillId="2" borderId="5" xfId="8" quotePrefix="1" applyFont="1" applyFill="1" applyBorder="1" applyAlignment="1" applyProtection="1">
      <alignment horizontal="center" vertical="center"/>
    </xf>
    <xf numFmtId="0" fontId="52" fillId="2" borderId="0" xfId="8" quotePrefix="1" applyFont="1" applyFill="1" applyBorder="1" applyAlignment="1" applyProtection="1">
      <alignment horizontal="center" vertical="center"/>
    </xf>
    <xf numFmtId="0" fontId="52" fillId="2" borderId="4" xfId="8" quotePrefix="1" applyFont="1" applyFill="1" applyBorder="1" applyAlignment="1" applyProtection="1">
      <alignment horizontal="center" vertical="center"/>
    </xf>
    <xf numFmtId="0" fontId="52" fillId="2" borderId="5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center"/>
    </xf>
    <xf numFmtId="0" fontId="52" fillId="2" borderId="4" xfId="8" applyFont="1" applyFill="1" applyBorder="1" applyAlignment="1" applyProtection="1">
      <alignment horizontal="center"/>
    </xf>
    <xf numFmtId="0" fontId="22" fillId="3" borderId="0" xfId="8" applyFont="1" applyFill="1" applyBorder="1" applyAlignment="1">
      <alignment horizontal="center" wrapText="1"/>
    </xf>
    <xf numFmtId="0" fontId="22" fillId="3" borderId="2" xfId="8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3" fillId="2" borderId="4" xfId="1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7" fillId="2" borderId="0" xfId="2" applyNumberFormat="1" applyFont="1" applyFill="1" applyBorder="1" applyAlignment="1">
      <alignment horizontal="left" vertical="center"/>
    </xf>
    <xf numFmtId="0" fontId="37" fillId="4" borderId="8" xfId="4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31" fillId="2" borderId="1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30" fillId="2" borderId="5" xfId="0" quotePrefix="1" applyFont="1" applyFill="1" applyBorder="1" applyAlignment="1" applyProtection="1">
      <alignment horizontal="center"/>
    </xf>
    <xf numFmtId="0" fontId="30" fillId="2" borderId="0" xfId="0" quotePrefix="1" applyFont="1" applyFill="1" applyBorder="1" applyAlignment="1" applyProtection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9" fontId="1" fillId="2" borderId="8" xfId="6" applyFont="1" applyFill="1" applyBorder="1" applyAlignment="1">
      <alignment horizontal="center"/>
    </xf>
    <xf numFmtId="9" fontId="1" fillId="2" borderId="7" xfId="6" applyFont="1" applyFill="1" applyBorder="1" applyAlignment="1">
      <alignment horizontal="center"/>
    </xf>
    <xf numFmtId="9" fontId="1" fillId="2" borderId="6" xfId="6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8" fillId="2" borderId="0" xfId="0" applyFont="1" applyFill="1" applyAlignment="1">
      <alignment horizontal="left" wrapText="1"/>
    </xf>
    <xf numFmtId="0" fontId="48" fillId="2" borderId="4" xfId="0" applyFont="1" applyFill="1" applyBorder="1" applyAlignment="1">
      <alignment horizontal="left" wrapText="1"/>
    </xf>
    <xf numFmtId="0" fontId="44" fillId="4" borderId="8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5" fillId="9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7" fillId="3" borderId="19" xfId="0" applyFont="1" applyFill="1" applyBorder="1" applyAlignment="1">
      <alignment horizontal="center"/>
    </xf>
    <xf numFmtId="0" fontId="67" fillId="3" borderId="9" xfId="0" applyFont="1" applyFill="1" applyBorder="1" applyAlignment="1">
      <alignment horizontal="center"/>
    </xf>
    <xf numFmtId="0" fontId="67" fillId="3" borderId="18" xfId="0" applyFont="1" applyFill="1" applyBorder="1" applyAlignment="1">
      <alignment horizontal="center"/>
    </xf>
    <xf numFmtId="0" fontId="67" fillId="3" borderId="3" xfId="0" applyFont="1" applyFill="1" applyBorder="1" applyAlignment="1">
      <alignment horizontal="center"/>
    </xf>
    <xf numFmtId="0" fontId="67" fillId="3" borderId="2" xfId="0" applyFont="1" applyFill="1" applyBorder="1" applyAlignment="1">
      <alignment horizontal="center"/>
    </xf>
    <xf numFmtId="0" fontId="67" fillId="3" borderId="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74" fillId="9" borderId="5" xfId="0" applyFont="1" applyFill="1" applyBorder="1" applyAlignment="1">
      <alignment horizontal="center"/>
    </xf>
    <xf numFmtId="0" fontId="74" fillId="9" borderId="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48" fillId="2" borderId="19" xfId="0" applyFont="1" applyFill="1" applyBorder="1" applyAlignment="1">
      <alignment horizontal="center"/>
    </xf>
    <xf numFmtId="0" fontId="48" fillId="2" borderId="18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8" fillId="2" borderId="5" xfId="0" applyFont="1" applyFill="1" applyBorder="1" applyAlignment="1">
      <alignment horizontal="left" wrapText="1"/>
    </xf>
    <xf numFmtId="0" fontId="62" fillId="2" borderId="9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20" fillId="3" borderId="5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8" fillId="2" borderId="5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22" fillId="3" borderId="9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1" fillId="2" borderId="1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9" fontId="13" fillId="2" borderId="14" xfId="6" applyFont="1" applyFill="1" applyBorder="1" applyAlignment="1" applyProtection="1">
      <alignment horizontal="center"/>
    </xf>
    <xf numFmtId="9" fontId="13" fillId="2" borderId="13" xfId="6" applyFont="1" applyFill="1" applyBorder="1" applyAlignment="1" applyProtection="1">
      <alignment horizontal="center"/>
    </xf>
    <xf numFmtId="9" fontId="13" fillId="2" borderId="12" xfId="6" applyFont="1" applyFill="1" applyBorder="1" applyAlignment="1" applyProtection="1">
      <alignment horizontal="center"/>
    </xf>
    <xf numFmtId="9" fontId="13" fillId="2" borderId="17" xfId="6" applyFont="1" applyFill="1" applyBorder="1" applyAlignment="1" applyProtection="1">
      <alignment horizontal="center"/>
    </xf>
    <xf numFmtId="9" fontId="13" fillId="2" borderId="16" xfId="6" applyFont="1" applyFill="1" applyBorder="1" applyAlignment="1" applyProtection="1">
      <alignment horizontal="center"/>
    </xf>
    <xf numFmtId="9" fontId="13" fillId="2" borderId="15" xfId="6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44" fillId="4" borderId="51" xfId="0" applyFont="1" applyFill="1" applyBorder="1" applyAlignment="1">
      <alignment horizontal="center"/>
    </xf>
    <xf numFmtId="0" fontId="44" fillId="4" borderId="50" xfId="0" applyFont="1" applyFill="1" applyBorder="1" applyAlignment="1">
      <alignment horizontal="center"/>
    </xf>
    <xf numFmtId="0" fontId="44" fillId="4" borderId="4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3" fillId="2" borderId="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center" vertical="center" wrapText="1"/>
    </xf>
    <xf numFmtId="0" fontId="83" fillId="5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3" borderId="21" xfId="0" quotePrefix="1" applyFont="1" applyFill="1" applyBorder="1" applyAlignment="1" applyProtection="1">
      <alignment horizontal="center"/>
    </xf>
    <xf numFmtId="0" fontId="22" fillId="3" borderId="22" xfId="0" applyFont="1" applyFill="1" applyBorder="1" applyAlignment="1" applyProtection="1">
      <alignment horizontal="center"/>
    </xf>
    <xf numFmtId="0" fontId="22" fillId="3" borderId="20" xfId="0" applyFont="1" applyFill="1" applyBorder="1" applyAlignment="1" applyProtection="1">
      <alignment horizontal="center"/>
    </xf>
    <xf numFmtId="0" fontId="22" fillId="10" borderId="21" xfId="0" applyFont="1" applyFill="1" applyBorder="1" applyAlignment="1" applyProtection="1">
      <alignment horizontal="center"/>
    </xf>
    <xf numFmtId="0" fontId="22" fillId="10" borderId="22" xfId="0" applyFont="1" applyFill="1" applyBorder="1" applyAlignment="1" applyProtection="1">
      <alignment horizontal="center"/>
    </xf>
    <xf numFmtId="0" fontId="22" fillId="10" borderId="2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/>
    </xf>
    <xf numFmtId="0" fontId="22" fillId="3" borderId="7" xfId="0" applyFont="1" applyFill="1" applyBorder="1" applyAlignment="1" applyProtection="1">
      <alignment horizontal="center"/>
    </xf>
    <xf numFmtId="0" fontId="22" fillId="3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51" fillId="2" borderId="19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67" fillId="3" borderId="19" xfId="0" applyFont="1" applyFill="1" applyBorder="1" applyAlignment="1">
      <alignment horizontal="center" wrapText="1"/>
    </xf>
    <xf numFmtId="0" fontId="67" fillId="3" borderId="9" xfId="0" applyFont="1" applyFill="1" applyBorder="1" applyAlignment="1">
      <alignment horizontal="center" wrapText="1"/>
    </xf>
    <xf numFmtId="0" fontId="67" fillId="3" borderId="18" xfId="0" applyFont="1" applyFill="1" applyBorder="1" applyAlignment="1">
      <alignment horizontal="center" wrapText="1"/>
    </xf>
    <xf numFmtId="0" fontId="67" fillId="3" borderId="3" xfId="0" applyFont="1" applyFill="1" applyBorder="1" applyAlignment="1">
      <alignment horizontal="center" wrapText="1"/>
    </xf>
    <xf numFmtId="0" fontId="67" fillId="3" borderId="2" xfId="0" applyFont="1" applyFill="1" applyBorder="1" applyAlignment="1">
      <alignment horizontal="center" wrapText="1"/>
    </xf>
    <xf numFmtId="0" fontId="67" fillId="3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 wrapText="1"/>
    </xf>
    <xf numFmtId="0" fontId="48" fillId="2" borderId="9" xfId="0" applyFont="1" applyFill="1" applyBorder="1" applyAlignment="1">
      <alignment horizontal="center" wrapText="1"/>
    </xf>
    <xf numFmtId="0" fontId="48" fillId="2" borderId="18" xfId="0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44" fillId="5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4" fillId="3" borderId="7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168" fontId="6" fillId="2" borderId="8" xfId="0" applyNumberFormat="1" applyFont="1" applyFill="1" applyBorder="1" applyAlignment="1">
      <alignment horizontal="center"/>
    </xf>
    <xf numFmtId="168" fontId="6" fillId="2" borderId="7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/>
    </xf>
    <xf numFmtId="167" fontId="6" fillId="2" borderId="6" xfId="0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9" xfId="0" quotePrefix="1" applyFont="1" applyFill="1" applyBorder="1" applyAlignment="1" applyProtection="1">
      <alignment horizontal="left" vertical="top" wrapText="1"/>
    </xf>
    <xf numFmtId="0" fontId="1" fillId="2" borderId="9" xfId="0" quotePrefix="1" applyFont="1" applyFill="1" applyBorder="1" applyAlignment="1" applyProtection="1">
      <alignment horizontal="left" vertical="top" wrapText="1"/>
    </xf>
    <xf numFmtId="0" fontId="1" fillId="2" borderId="18" xfId="0" quotePrefix="1" applyFont="1" applyFill="1" applyBorder="1" applyAlignment="1" applyProtection="1">
      <alignment horizontal="left" vertical="top" wrapText="1"/>
    </xf>
    <xf numFmtId="0" fontId="1" fillId="2" borderId="3" xfId="0" quotePrefix="1" applyFont="1" applyFill="1" applyBorder="1" applyAlignment="1" applyProtection="1">
      <alignment horizontal="left" vertical="top" wrapText="1"/>
    </xf>
    <xf numFmtId="0" fontId="1" fillId="2" borderId="2" xfId="0" quotePrefix="1" applyFont="1" applyFill="1" applyBorder="1" applyAlignment="1" applyProtection="1">
      <alignment horizontal="left" vertical="top" wrapText="1"/>
    </xf>
    <xf numFmtId="0" fontId="1" fillId="2" borderId="1" xfId="0" quotePrefix="1" applyFont="1" applyFill="1" applyBorder="1" applyAlignment="1" applyProtection="1">
      <alignment horizontal="left" vertical="top" wrapText="1"/>
    </xf>
    <xf numFmtId="0" fontId="56" fillId="2" borderId="8" xfId="0" applyFont="1" applyFill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4" fontId="13" fillId="2" borderId="8" xfId="7" applyFont="1" applyFill="1" applyBorder="1" applyAlignment="1">
      <alignment horizontal="left"/>
    </xf>
    <xf numFmtId="44" fontId="13" fillId="2" borderId="7" xfId="7" applyFont="1" applyFill="1" applyBorder="1" applyAlignment="1">
      <alignment horizontal="left"/>
    </xf>
    <xf numFmtId="44" fontId="13" fillId="2" borderId="6" xfId="7" applyFont="1" applyFill="1" applyBorder="1" applyAlignment="1">
      <alignment horizontal="left"/>
    </xf>
    <xf numFmtId="0" fontId="48" fillId="2" borderId="0" xfId="0" applyFont="1" applyFill="1" applyBorder="1" applyAlignment="1">
      <alignment horizontal="left" wrapText="1"/>
    </xf>
    <xf numFmtId="44" fontId="13" fillId="2" borderId="8" xfId="7" applyFont="1" applyFill="1" applyBorder="1" applyAlignment="1">
      <alignment horizontal="center"/>
    </xf>
    <xf numFmtId="44" fontId="13" fillId="2" borderId="7" xfId="7" applyFont="1" applyFill="1" applyBorder="1" applyAlignment="1">
      <alignment horizontal="center"/>
    </xf>
    <xf numFmtId="44" fontId="13" fillId="2" borderId="6" xfId="7" applyFont="1" applyFill="1" applyBorder="1" applyAlignment="1">
      <alignment horizontal="center"/>
    </xf>
    <xf numFmtId="0" fontId="12" fillId="3" borderId="19" xfId="0" quotePrefix="1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7" fontId="13" fillId="2" borderId="19" xfId="7" applyNumberFormat="1" applyFont="1" applyFill="1" applyBorder="1" applyAlignment="1">
      <alignment horizontal="left" vertical="center"/>
    </xf>
    <xf numFmtId="167" fontId="13" fillId="2" borderId="9" xfId="7" applyNumberFormat="1" applyFont="1" applyFill="1" applyBorder="1" applyAlignment="1">
      <alignment horizontal="left" vertical="center"/>
    </xf>
    <xf numFmtId="167" fontId="13" fillId="2" borderId="18" xfId="7" applyNumberFormat="1" applyFont="1" applyFill="1" applyBorder="1" applyAlignment="1">
      <alignment horizontal="left" vertical="center"/>
    </xf>
    <xf numFmtId="167" fontId="13" fillId="2" borderId="3" xfId="7" applyNumberFormat="1" applyFont="1" applyFill="1" applyBorder="1" applyAlignment="1">
      <alignment horizontal="left" vertical="center"/>
    </xf>
    <xf numFmtId="167" fontId="13" fillId="2" borderId="2" xfId="7" applyNumberFormat="1" applyFont="1" applyFill="1" applyBorder="1" applyAlignment="1">
      <alignment horizontal="left" vertical="center"/>
    </xf>
    <xf numFmtId="167" fontId="13" fillId="2" borderId="1" xfId="7" applyNumberFormat="1" applyFont="1" applyFill="1" applyBorder="1" applyAlignment="1">
      <alignment horizontal="left" vertical="center"/>
    </xf>
    <xf numFmtId="167" fontId="6" fillId="2" borderId="19" xfId="0" applyNumberFormat="1" applyFont="1" applyFill="1" applyBorder="1" applyAlignment="1">
      <alignment horizontal="left" vertical="center"/>
    </xf>
    <xf numFmtId="167" fontId="6" fillId="2" borderId="9" xfId="0" applyNumberFormat="1" applyFont="1" applyFill="1" applyBorder="1" applyAlignment="1">
      <alignment horizontal="left" vertical="center"/>
    </xf>
    <xf numFmtId="167" fontId="6" fillId="2" borderId="18" xfId="0" applyNumberFormat="1" applyFont="1" applyFill="1" applyBorder="1" applyAlignment="1">
      <alignment horizontal="left" vertical="center"/>
    </xf>
    <xf numFmtId="167" fontId="6" fillId="2" borderId="3" xfId="0" applyNumberFormat="1" applyFont="1" applyFill="1" applyBorder="1" applyAlignment="1">
      <alignment horizontal="left" vertical="center"/>
    </xf>
    <xf numFmtId="167" fontId="6" fillId="2" borderId="2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1" fillId="5" borderId="0" xfId="0" applyFont="1" applyFill="1" applyBorder="1"/>
    <xf numFmtId="0" fontId="1" fillId="2" borderId="19" xfId="0" applyFont="1" applyFill="1" applyBorder="1" applyAlignment="1">
      <alignment horizontal="center"/>
    </xf>
    <xf numFmtId="0" fontId="40" fillId="2" borderId="0" xfId="0" quotePrefix="1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Normal_Consumers served by county" xfId="3"/>
    <cellStyle name="Normal_COVER - Salary Matters" xfId="8"/>
    <cellStyle name="Normal_COVER LETTER - SURVEY" xfId="11"/>
    <cellStyle name="Normal_COVER LETTER - SURVEY_2010 Ohio Council Salary Survey" xfId="10"/>
    <cellStyle name="Normal_COVER LETTER - SURVEY_2011 ICCMHC Salary Survey" xfId="9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160020</xdr:colOff>
      <xdr:row>2</xdr:row>
      <xdr:rowOff>198120</xdr:rowOff>
    </xdr:from>
    <xdr:ext cx="3009900" cy="11582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480060"/>
          <a:ext cx="30099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iles/Excel/W&amp;S/Indiana%20Council%20of%20CMHCs/Questionnaire/2016/2016%20ICCMHC%20Salary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ropbox/to%20be%20determined/OPRA/2015/Survey%20Qaire/OPRA%202016%20Salary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(2)"/>
    </sheetNames>
    <sheetDataSet>
      <sheetData sheetId="0">
        <row r="7">
          <cell r="B7" t="str">
            <v>Compensation &amp; Benefits Survey For Intellectual &amp; Developmental                      Disabilities Providers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A - Profile"/>
      <sheetName val="1B - Profile"/>
      <sheetName val="2 - Benefits &amp; HR Practices"/>
      <sheetName val="3A - Line Survey"/>
      <sheetName val="3B - Management Survey"/>
      <sheetName val="4 - CEO Benef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6"/>
  <sheetViews>
    <sheetView tabSelected="1" topLeftCell="A2" workbookViewId="0">
      <selection activeCell="A10" sqref="A10:Q10"/>
    </sheetView>
  </sheetViews>
  <sheetFormatPr defaultColWidth="8.44140625" defaultRowHeight="10.199999999999999" x14ac:dyDescent="0.2"/>
  <cols>
    <col min="1" max="2" width="1.6640625" style="351" customWidth="1"/>
    <col min="3" max="4" width="7.77734375" style="351" customWidth="1"/>
    <col min="5" max="6" width="3.33203125" style="351" customWidth="1"/>
    <col min="7" max="7" width="1.5546875" style="351" customWidth="1"/>
    <col min="8" max="8" width="7.5546875" style="351" customWidth="1"/>
    <col min="9" max="9" width="2.44140625" style="351" customWidth="1"/>
    <col min="10" max="10" width="41" style="351" customWidth="1"/>
    <col min="11" max="11" width="5" style="351" customWidth="1"/>
    <col min="12" max="12" width="2.44140625" style="351" customWidth="1"/>
    <col min="13" max="13" width="1.5546875" style="351" customWidth="1"/>
    <col min="14" max="14" width="3.33203125" style="351" customWidth="1"/>
    <col min="15" max="15" width="2.44140625" style="351" customWidth="1"/>
    <col min="16" max="16" width="4.109375" style="351" hidden="1" customWidth="1"/>
    <col min="17" max="17" width="0.88671875" style="351" customWidth="1"/>
    <col min="18" max="18" width="8.44140625" style="351"/>
    <col min="19" max="19" width="6.6640625" style="351" customWidth="1"/>
    <col min="20" max="16384" width="8.44140625" style="351"/>
  </cols>
  <sheetData>
    <row r="1" spans="1:75" ht="12.75" hidden="1" customHeight="1" x14ac:dyDescent="0.2">
      <c r="BU1" s="438"/>
      <c r="BV1" s="438"/>
      <c r="BW1" s="438"/>
    </row>
    <row r="2" spans="1:75" ht="13.5" customHeight="1" x14ac:dyDescent="0.2">
      <c r="AC2" s="439" t="e">
        <f>[1]Sheet5!V12</f>
        <v>#REF!</v>
      </c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U2" s="438"/>
      <c r="BV2" s="438"/>
      <c r="BW2" s="438"/>
    </row>
    <row r="3" spans="1:75" ht="16.2" thickBot="1" x14ac:dyDescent="0.35">
      <c r="A3" s="409"/>
      <c r="B3" s="408"/>
      <c r="C3" s="408"/>
      <c r="D3" s="407"/>
      <c r="E3" s="407"/>
      <c r="F3" s="407"/>
      <c r="G3" s="407"/>
      <c r="H3" s="407"/>
      <c r="I3" s="407"/>
      <c r="J3" s="406"/>
      <c r="K3" s="406"/>
      <c r="L3" s="406"/>
      <c r="M3" s="406"/>
      <c r="N3" s="406"/>
      <c r="O3" s="406"/>
      <c r="P3" s="406"/>
      <c r="Q3" s="405"/>
    </row>
    <row r="4" spans="1:75" ht="5.0999999999999996" customHeight="1" thickBot="1" x14ac:dyDescent="0.35">
      <c r="A4" s="371"/>
      <c r="B4" s="404"/>
      <c r="C4" s="403"/>
      <c r="D4" s="402"/>
      <c r="E4" s="402"/>
      <c r="F4" s="402"/>
      <c r="G4" s="401"/>
      <c r="H4" s="388"/>
      <c r="I4" s="388"/>
      <c r="J4" s="388"/>
      <c r="K4" s="388"/>
      <c r="L4" s="388"/>
      <c r="M4" s="388"/>
      <c r="N4" s="388"/>
      <c r="O4" s="388"/>
      <c r="P4" s="388"/>
      <c r="Q4" s="387"/>
      <c r="R4" s="395"/>
    </row>
    <row r="5" spans="1:75" ht="28.05" customHeight="1" thickTop="1" thickBot="1" x14ac:dyDescent="0.65">
      <c r="A5" s="371"/>
      <c r="B5" s="400"/>
      <c r="C5" s="399" t="s">
        <v>8</v>
      </c>
      <c r="D5" s="388" t="s">
        <v>7</v>
      </c>
      <c r="E5" s="352"/>
      <c r="F5" s="352"/>
      <c r="G5" s="398"/>
      <c r="H5" s="388"/>
      <c r="I5" s="388"/>
      <c r="J5" s="352"/>
      <c r="K5" s="388"/>
      <c r="L5" s="388"/>
      <c r="M5" s="388"/>
      <c r="N5" s="388"/>
      <c r="O5" s="388"/>
      <c r="P5" s="388"/>
      <c r="Q5" s="387"/>
      <c r="R5" s="395"/>
    </row>
    <row r="6" spans="1:75" ht="28.05" customHeight="1" thickTop="1" thickBot="1" x14ac:dyDescent="0.65">
      <c r="A6" s="371"/>
      <c r="B6" s="400"/>
      <c r="C6" s="352"/>
      <c r="D6" s="399" t="s">
        <v>6</v>
      </c>
      <c r="E6" s="388" t="s">
        <v>5</v>
      </c>
      <c r="F6" s="352"/>
      <c r="G6" s="398"/>
      <c r="H6" s="388"/>
      <c r="I6" s="388"/>
      <c r="J6" s="449" t="s">
        <v>510</v>
      </c>
      <c r="K6" s="388"/>
      <c r="L6" s="388"/>
      <c r="M6" s="388"/>
      <c r="N6" s="388"/>
      <c r="O6" s="388"/>
      <c r="P6" s="388"/>
      <c r="Q6" s="387"/>
      <c r="R6" s="395"/>
    </row>
    <row r="7" spans="1:75" ht="39" customHeight="1" thickTop="1" thickBot="1" x14ac:dyDescent="0.35">
      <c r="A7" s="6"/>
      <c r="B7" s="440" t="s">
        <v>492</v>
      </c>
      <c r="C7" s="441"/>
      <c r="D7" s="441"/>
      <c r="E7" s="441"/>
      <c r="F7" s="441"/>
      <c r="G7" s="442"/>
      <c r="H7" s="388"/>
      <c r="I7" s="388"/>
      <c r="J7" s="449"/>
      <c r="K7" s="388"/>
      <c r="L7" s="388"/>
      <c r="M7" s="388"/>
      <c r="N7" s="388"/>
      <c r="O7" s="388"/>
      <c r="P7" s="388"/>
      <c r="Q7" s="387"/>
      <c r="R7" s="395"/>
    </row>
    <row r="8" spans="1:75" ht="30" customHeight="1" x14ac:dyDescent="0.3">
      <c r="A8" s="6"/>
      <c r="B8" s="397"/>
      <c r="C8" s="397"/>
      <c r="D8" s="397"/>
      <c r="E8" s="397"/>
      <c r="F8" s="397"/>
      <c r="G8" s="397"/>
      <c r="H8" s="388"/>
      <c r="I8" s="388"/>
      <c r="J8" s="449"/>
      <c r="K8" s="388"/>
      <c r="L8" s="388"/>
      <c r="M8" s="388"/>
      <c r="N8" s="388"/>
      <c r="O8" s="388"/>
      <c r="P8" s="388"/>
      <c r="Q8" s="387"/>
      <c r="R8" s="395"/>
    </row>
    <row r="9" spans="1:75" ht="16.05" customHeight="1" x14ac:dyDescent="0.4">
      <c r="A9" s="6"/>
      <c r="B9" s="397"/>
      <c r="C9" s="397"/>
      <c r="D9" s="397"/>
      <c r="E9" s="397"/>
      <c r="F9" s="397"/>
      <c r="G9" s="397"/>
      <c r="H9" s="388"/>
      <c r="I9" s="388"/>
      <c r="J9" s="450"/>
      <c r="K9" s="396"/>
      <c r="L9" s="388"/>
      <c r="M9" s="388"/>
      <c r="N9" s="388"/>
      <c r="O9" s="388"/>
      <c r="P9" s="388"/>
      <c r="Q9" s="387"/>
      <c r="R9" s="395"/>
    </row>
    <row r="10" spans="1:75" ht="28.05" customHeight="1" x14ac:dyDescent="0.3">
      <c r="A10" s="443" t="s">
        <v>491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395"/>
    </row>
    <row r="11" spans="1:75" ht="24" customHeight="1" x14ac:dyDescent="0.5">
      <c r="A11" s="446" t="s">
        <v>490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8"/>
      <c r="R11" s="395"/>
    </row>
    <row r="12" spans="1:75" ht="24" customHeight="1" x14ac:dyDescent="0.5">
      <c r="A12" s="426" t="s">
        <v>489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8"/>
      <c r="R12" s="395"/>
    </row>
    <row r="13" spans="1:75" ht="11.1" hidden="1" customHeight="1" x14ac:dyDescent="0.65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1"/>
      <c r="R13" s="395"/>
    </row>
    <row r="14" spans="1:75" ht="3" customHeight="1" x14ac:dyDescent="0.2">
      <c r="A14" s="37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64"/>
    </row>
    <row r="15" spans="1:75" ht="15.6" x14ac:dyDescent="0.3">
      <c r="A15" s="393"/>
      <c r="B15" s="370"/>
      <c r="C15" s="394" t="s">
        <v>500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64"/>
    </row>
    <row r="16" spans="1:75" ht="15.6" x14ac:dyDescent="0.3">
      <c r="A16" s="393"/>
      <c r="B16" s="370"/>
      <c r="C16" s="392" t="s">
        <v>501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64"/>
    </row>
    <row r="17" spans="1:17" ht="5.0999999999999996" customHeight="1" x14ac:dyDescent="0.2">
      <c r="A17" s="374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64"/>
    </row>
    <row r="18" spans="1:17" ht="5.0999999999999996" hidden="1" customHeight="1" x14ac:dyDescent="0.2">
      <c r="A18" s="374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64"/>
    </row>
    <row r="19" spans="1:17" ht="5.0999999999999996" hidden="1" customHeight="1" x14ac:dyDescent="0.2">
      <c r="A19" s="374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64"/>
    </row>
    <row r="20" spans="1:17" ht="15" customHeight="1" x14ac:dyDescent="0.35">
      <c r="A20" s="432" t="s">
        <v>488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4"/>
    </row>
    <row r="21" spans="1:17" ht="5.0999999999999996" customHeight="1" x14ac:dyDescent="0.2">
      <c r="A21" s="374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64"/>
    </row>
    <row r="22" spans="1:17" ht="15.6" x14ac:dyDescent="0.3">
      <c r="A22" s="389"/>
      <c r="B22" s="388"/>
      <c r="C22" s="388" t="s">
        <v>487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7"/>
    </row>
    <row r="23" spans="1:17" ht="18" customHeight="1" x14ac:dyDescent="0.3">
      <c r="A23" s="389"/>
      <c r="B23" s="388"/>
      <c r="C23" s="388" t="s">
        <v>486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7"/>
    </row>
    <row r="24" spans="1:17" ht="18" hidden="1" customHeight="1" x14ac:dyDescent="0.3">
      <c r="A24" s="389"/>
      <c r="B24" s="388"/>
      <c r="C24" s="390" t="s">
        <v>3</v>
      </c>
      <c r="D24" s="388" t="s">
        <v>485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7"/>
    </row>
    <row r="25" spans="1:17" ht="16.05" hidden="1" customHeight="1" x14ac:dyDescent="0.3">
      <c r="A25" s="389"/>
      <c r="B25" s="388"/>
      <c r="C25" s="391"/>
      <c r="D25" s="388" t="s">
        <v>484</v>
      </c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7"/>
    </row>
    <row r="26" spans="1:17" ht="16.05" hidden="1" customHeight="1" x14ac:dyDescent="0.3">
      <c r="A26" s="389"/>
      <c r="B26" s="388"/>
      <c r="C26" s="391"/>
      <c r="D26" s="388" t="s">
        <v>483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7"/>
    </row>
    <row r="27" spans="1:17" ht="16.05" hidden="1" customHeight="1" x14ac:dyDescent="0.3">
      <c r="A27" s="389"/>
      <c r="B27" s="388"/>
      <c r="C27" s="391"/>
      <c r="D27" s="388" t="s">
        <v>482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7"/>
    </row>
    <row r="28" spans="1:17" ht="16.05" hidden="1" customHeight="1" x14ac:dyDescent="0.3">
      <c r="A28" s="389"/>
      <c r="B28" s="388"/>
      <c r="C28" s="391"/>
      <c r="D28" s="388" t="s">
        <v>481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7"/>
    </row>
    <row r="29" spans="1:17" ht="18" hidden="1" customHeight="1" x14ac:dyDescent="0.3">
      <c r="A29" s="389"/>
      <c r="B29" s="388"/>
      <c r="C29" s="390" t="s">
        <v>1</v>
      </c>
      <c r="D29" s="388" t="s">
        <v>498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7"/>
    </row>
    <row r="30" spans="1:17" ht="16.95" hidden="1" customHeight="1" x14ac:dyDescent="0.3">
      <c r="A30" s="389"/>
      <c r="B30" s="388"/>
      <c r="C30" s="388"/>
      <c r="D30" s="388" t="s">
        <v>499</v>
      </c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7"/>
    </row>
    <row r="31" spans="1:17" ht="16.95" hidden="1" customHeight="1" x14ac:dyDescent="0.3">
      <c r="A31" s="389"/>
      <c r="B31" s="388"/>
      <c r="C31" s="388"/>
      <c r="D31" s="388" t="s">
        <v>480</v>
      </c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7"/>
    </row>
    <row r="32" spans="1:17" ht="16.95" hidden="1" customHeight="1" x14ac:dyDescent="0.3">
      <c r="A32" s="389"/>
      <c r="B32" s="388"/>
      <c r="C32" s="388"/>
      <c r="D32" s="388" t="s">
        <v>479</v>
      </c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7"/>
    </row>
    <row r="33" spans="1:18" ht="16.95" hidden="1" customHeight="1" x14ac:dyDescent="0.3">
      <c r="A33" s="389"/>
      <c r="B33" s="388"/>
      <c r="C33" s="388"/>
      <c r="D33" s="388" t="s">
        <v>478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7"/>
    </row>
    <row r="34" spans="1:18" ht="16.95" hidden="1" customHeight="1" x14ac:dyDescent="0.3">
      <c r="A34" s="389"/>
      <c r="B34" s="388"/>
      <c r="C34" s="388"/>
      <c r="D34" s="388" t="s">
        <v>477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7"/>
    </row>
    <row r="35" spans="1:18" ht="1.95" customHeigh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7"/>
    </row>
    <row r="36" spans="1:18" ht="16.95" customHeight="1" x14ac:dyDescent="0.3">
      <c r="A36" s="389"/>
      <c r="B36" s="388"/>
      <c r="C36" s="390" t="s">
        <v>80</v>
      </c>
      <c r="D36" s="388" t="s">
        <v>476</v>
      </c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7"/>
    </row>
    <row r="37" spans="1:18" ht="16.95" customHeight="1" x14ac:dyDescent="0.3">
      <c r="A37" s="389"/>
      <c r="B37" s="388"/>
      <c r="C37" s="388"/>
      <c r="D37" s="388" t="s">
        <v>475</v>
      </c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7"/>
    </row>
    <row r="38" spans="1:18" ht="16.95" customHeight="1" x14ac:dyDescent="0.3">
      <c r="A38" s="389"/>
      <c r="B38" s="388"/>
      <c r="C38" s="388"/>
      <c r="D38" s="388" t="s">
        <v>474</v>
      </c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7"/>
    </row>
    <row r="39" spans="1:18" ht="21" customHeight="1" x14ac:dyDescent="0.35">
      <c r="A39" s="435" t="s">
        <v>473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7"/>
    </row>
    <row r="40" spans="1:18" ht="8.1" hidden="1" customHeight="1" x14ac:dyDescent="0.2">
      <c r="A40" s="374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64"/>
    </row>
    <row r="41" spans="1:18" ht="15" customHeight="1" x14ac:dyDescent="0.3">
      <c r="A41" s="366" t="s">
        <v>472</v>
      </c>
      <c r="B41" s="376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64"/>
      <c r="R41" s="366">
        <v>1</v>
      </c>
    </row>
    <row r="42" spans="1:18" ht="17.100000000000001" customHeight="1" x14ac:dyDescent="0.2">
      <c r="A42" s="372" t="s">
        <v>471</v>
      </c>
      <c r="B42" s="377"/>
      <c r="C42" s="375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64"/>
    </row>
    <row r="43" spans="1:18" ht="3" customHeight="1" x14ac:dyDescent="0.2">
      <c r="A43" s="386"/>
      <c r="B43" s="382"/>
      <c r="C43" s="375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64"/>
    </row>
    <row r="44" spans="1:18" ht="15" customHeight="1" x14ac:dyDescent="0.3">
      <c r="A44" s="378" t="s">
        <v>470</v>
      </c>
      <c r="B44" s="376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64"/>
    </row>
    <row r="45" spans="1:18" ht="17.100000000000001" hidden="1" customHeight="1" x14ac:dyDescent="0.3">
      <c r="A45" s="383" t="s">
        <v>469</v>
      </c>
      <c r="B45" s="376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64"/>
    </row>
    <row r="46" spans="1:18" ht="17.100000000000001" hidden="1" customHeight="1" x14ac:dyDescent="0.3">
      <c r="A46" s="383" t="s">
        <v>468</v>
      </c>
      <c r="B46" s="376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64"/>
    </row>
    <row r="47" spans="1:18" ht="17.100000000000001" hidden="1" customHeight="1" x14ac:dyDescent="0.3">
      <c r="A47" s="383"/>
      <c r="B47" s="382"/>
      <c r="C47" s="384" t="s">
        <v>467</v>
      </c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64"/>
    </row>
    <row r="48" spans="1:18" ht="15" customHeight="1" x14ac:dyDescent="0.2">
      <c r="A48" s="383"/>
      <c r="B48" s="382"/>
      <c r="C48" s="385" t="s">
        <v>466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64"/>
    </row>
    <row r="49" spans="1:19" ht="15" customHeight="1" x14ac:dyDescent="0.2">
      <c r="A49" s="383"/>
      <c r="B49" s="382"/>
      <c r="C49" s="385" t="s">
        <v>465</v>
      </c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64"/>
    </row>
    <row r="50" spans="1:19" ht="17.100000000000001" hidden="1" customHeight="1" x14ac:dyDescent="0.3">
      <c r="A50" s="383"/>
      <c r="B50" s="382"/>
      <c r="C50" s="384" t="s">
        <v>464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64"/>
    </row>
    <row r="51" spans="1:19" ht="17.100000000000001" hidden="1" customHeight="1" x14ac:dyDescent="0.3">
      <c r="A51" s="383"/>
      <c r="B51" s="382"/>
      <c r="C51" s="384" t="s">
        <v>463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64"/>
    </row>
    <row r="52" spans="1:19" ht="17.100000000000001" hidden="1" customHeight="1" x14ac:dyDescent="0.3">
      <c r="A52" s="383"/>
      <c r="B52" s="382"/>
      <c r="C52" s="384" t="s">
        <v>462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64"/>
    </row>
    <row r="53" spans="1:19" ht="17.100000000000001" hidden="1" customHeight="1" x14ac:dyDescent="0.2">
      <c r="A53" s="383"/>
      <c r="B53" s="38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64"/>
    </row>
    <row r="54" spans="1:19" ht="3" customHeight="1" x14ac:dyDescent="0.2">
      <c r="A54" s="383"/>
      <c r="B54" s="382"/>
      <c r="C54" s="375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64"/>
    </row>
    <row r="55" spans="1:19" ht="8.1" hidden="1" customHeight="1" x14ac:dyDescent="0.2">
      <c r="A55" s="383"/>
      <c r="B55" s="382"/>
      <c r="C55" s="375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64"/>
    </row>
    <row r="56" spans="1:19" ht="17.100000000000001" customHeight="1" x14ac:dyDescent="0.3">
      <c r="A56" s="378" t="s">
        <v>461</v>
      </c>
      <c r="B56" s="376"/>
      <c r="C56" s="375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64"/>
    </row>
    <row r="57" spans="1:19" ht="15" customHeight="1" x14ac:dyDescent="0.2">
      <c r="A57" s="379" t="s">
        <v>460</v>
      </c>
      <c r="B57" s="377"/>
      <c r="C57" s="381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64"/>
    </row>
    <row r="58" spans="1:19" ht="3.9" customHeight="1" x14ac:dyDescent="0.6">
      <c r="A58" s="379"/>
      <c r="B58" s="377"/>
      <c r="C58" s="375"/>
      <c r="D58" s="352"/>
      <c r="E58" s="352"/>
      <c r="F58" s="352"/>
      <c r="G58" s="352"/>
      <c r="H58" s="352"/>
      <c r="I58" s="352"/>
      <c r="J58" s="380"/>
      <c r="K58" s="352"/>
      <c r="L58" s="352"/>
      <c r="M58" s="380"/>
      <c r="N58" s="352"/>
      <c r="O58" s="352"/>
      <c r="P58" s="352"/>
      <c r="Q58" s="364"/>
    </row>
    <row r="59" spans="1:19" ht="3" customHeight="1" x14ac:dyDescent="0.2">
      <c r="A59" s="379"/>
      <c r="B59" s="377"/>
      <c r="C59" s="375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64"/>
    </row>
    <row r="60" spans="1:19" ht="17.100000000000001" customHeight="1" x14ac:dyDescent="0.35">
      <c r="A60" s="378" t="s">
        <v>459</v>
      </c>
      <c r="B60" s="376"/>
      <c r="C60" s="375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64"/>
      <c r="S60" s="1"/>
    </row>
    <row r="61" spans="1:19" ht="17.100000000000001" customHeight="1" x14ac:dyDescent="0.35">
      <c r="A61" s="378" t="s">
        <v>458</v>
      </c>
      <c r="B61" s="377"/>
      <c r="C61" s="375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64"/>
      <c r="S61" s="1"/>
    </row>
    <row r="62" spans="1:19" ht="18" hidden="1" customHeight="1" x14ac:dyDescent="0.2">
      <c r="A62" s="372"/>
      <c r="B62" s="377"/>
      <c r="C62" s="375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64"/>
    </row>
    <row r="63" spans="1:19" ht="8.1" hidden="1" customHeight="1" x14ac:dyDescent="0.2">
      <c r="A63" s="372"/>
      <c r="B63" s="377"/>
      <c r="C63" s="375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64"/>
    </row>
    <row r="64" spans="1:19" ht="5.0999999999999996" hidden="1" customHeight="1" x14ac:dyDescent="0.3">
      <c r="A64" s="374"/>
      <c r="B64" s="376"/>
      <c r="C64" s="375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64"/>
    </row>
    <row r="65" spans="1:17" ht="12" hidden="1" customHeight="1" x14ac:dyDescent="0.2">
      <c r="A65" s="374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64"/>
    </row>
    <row r="66" spans="1:17" ht="15.6" hidden="1" x14ac:dyDescent="0.3">
      <c r="A66" s="366" t="s">
        <v>457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64"/>
    </row>
    <row r="67" spans="1:17" ht="15.6" hidden="1" x14ac:dyDescent="0.3">
      <c r="A67" s="366" t="s">
        <v>456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64"/>
    </row>
    <row r="68" spans="1:17" ht="15.6" hidden="1" x14ac:dyDescent="0.3">
      <c r="A68" s="366" t="s">
        <v>455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64"/>
    </row>
    <row r="69" spans="1:17" ht="15.6" hidden="1" x14ac:dyDescent="0.3">
      <c r="A69" s="366" t="s">
        <v>454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64"/>
    </row>
    <row r="70" spans="1:17" ht="3" customHeight="1" x14ac:dyDescent="0.3">
      <c r="A70" s="366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64"/>
    </row>
    <row r="71" spans="1:17" ht="15.6" x14ac:dyDescent="0.3">
      <c r="A71" s="366" t="s">
        <v>453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64"/>
    </row>
    <row r="72" spans="1:17" ht="3" customHeight="1" x14ac:dyDescent="0.3">
      <c r="A72" s="366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64"/>
    </row>
    <row r="73" spans="1:17" ht="15.6" x14ac:dyDescent="0.3">
      <c r="A73" s="366" t="s">
        <v>452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64"/>
    </row>
    <row r="74" spans="1:17" ht="15.6" x14ac:dyDescent="0.3">
      <c r="A74" s="372" t="s">
        <v>451</v>
      </c>
      <c r="B74" s="370"/>
      <c r="C74" s="369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64"/>
    </row>
    <row r="75" spans="1:17" ht="3" customHeight="1" x14ac:dyDescent="0.3">
      <c r="A75" s="372"/>
      <c r="B75" s="370"/>
      <c r="C75" s="373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64"/>
    </row>
    <row r="76" spans="1:17" ht="15.6" x14ac:dyDescent="0.3">
      <c r="A76" s="366" t="s">
        <v>450</v>
      </c>
      <c r="B76" s="370"/>
      <c r="C76" s="369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64"/>
    </row>
    <row r="77" spans="1:17" ht="15.6" x14ac:dyDescent="0.3">
      <c r="A77" s="366" t="s">
        <v>449</v>
      </c>
      <c r="B77" s="370"/>
      <c r="C77" s="373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64"/>
    </row>
    <row r="78" spans="1:17" ht="15.6" x14ac:dyDescent="0.3">
      <c r="A78" s="372" t="s">
        <v>448</v>
      </c>
      <c r="B78" s="370"/>
      <c r="C78" s="373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64"/>
    </row>
    <row r="79" spans="1:17" ht="3" customHeight="1" x14ac:dyDescent="0.3">
      <c r="A79" s="372"/>
      <c r="B79" s="370"/>
      <c r="C79" s="369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64"/>
    </row>
    <row r="80" spans="1:17" ht="15.6" x14ac:dyDescent="0.3">
      <c r="A80" s="366" t="s">
        <v>447</v>
      </c>
      <c r="B80" s="370"/>
      <c r="C80" s="369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64"/>
    </row>
    <row r="81" spans="1:17" ht="21.9" customHeight="1" x14ac:dyDescent="0.3">
      <c r="A81" s="371" t="s">
        <v>446</v>
      </c>
      <c r="B81" s="370"/>
      <c r="C81" s="369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64"/>
    </row>
    <row r="82" spans="1:17" ht="3" customHeight="1" x14ac:dyDescent="0.3">
      <c r="A82" s="366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64"/>
    </row>
    <row r="83" spans="1:17" ht="15.6" hidden="1" x14ac:dyDescent="0.3">
      <c r="A83" s="366"/>
      <c r="B83" s="352"/>
      <c r="C83" s="352"/>
      <c r="D83" s="368"/>
      <c r="E83" s="367" t="s">
        <v>445</v>
      </c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64"/>
    </row>
    <row r="84" spans="1:17" ht="15.9" customHeight="1" x14ac:dyDescent="0.3">
      <c r="A84" s="366"/>
      <c r="B84" s="352"/>
      <c r="C84" s="352"/>
      <c r="D84" s="352"/>
      <c r="E84" s="367" t="s">
        <v>444</v>
      </c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64"/>
    </row>
    <row r="85" spans="1:17" ht="15.9" customHeight="1" x14ac:dyDescent="0.3">
      <c r="A85" s="366"/>
      <c r="B85" s="352"/>
      <c r="C85" s="352"/>
      <c r="D85" s="352"/>
      <c r="E85" s="352"/>
      <c r="F85" s="365" t="s">
        <v>443</v>
      </c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64"/>
    </row>
    <row r="86" spans="1:17" ht="3" hidden="1" customHeight="1" x14ac:dyDescent="0.3">
      <c r="A86" s="366"/>
      <c r="B86" s="352"/>
      <c r="C86" s="352"/>
      <c r="D86" s="352"/>
      <c r="E86" s="352"/>
      <c r="F86" s="365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64"/>
    </row>
    <row r="87" spans="1:17" ht="3" hidden="1" customHeight="1" x14ac:dyDescent="0.3">
      <c r="A87" s="366"/>
      <c r="B87" s="352"/>
      <c r="C87" s="352"/>
      <c r="D87" s="352"/>
      <c r="E87" s="352"/>
      <c r="F87" s="365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64"/>
    </row>
    <row r="88" spans="1:17" x14ac:dyDescent="0.2">
      <c r="A88" s="363" t="s">
        <v>442</v>
      </c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1"/>
    </row>
    <row r="89" spans="1:17" ht="25.8" x14ac:dyDescent="0.5">
      <c r="H89" s="352"/>
      <c r="I89" s="352"/>
      <c r="J89" s="357"/>
      <c r="K89" s="352"/>
    </row>
    <row r="90" spans="1:17" x14ac:dyDescent="0.2">
      <c r="H90" s="352"/>
      <c r="I90" s="352"/>
      <c r="J90" s="360"/>
      <c r="K90" s="352"/>
    </row>
    <row r="91" spans="1:17" ht="25.8" x14ac:dyDescent="0.5">
      <c r="H91" s="352"/>
      <c r="I91" s="352"/>
      <c r="J91" s="359"/>
      <c r="K91" s="352"/>
    </row>
    <row r="92" spans="1:17" ht="25.8" x14ac:dyDescent="0.5">
      <c r="H92" s="352"/>
      <c r="I92" s="352"/>
      <c r="J92" s="357"/>
      <c r="K92" s="352"/>
    </row>
    <row r="93" spans="1:17" ht="25.8" x14ac:dyDescent="0.5">
      <c r="H93" s="352"/>
      <c r="I93" s="352"/>
      <c r="J93" s="357"/>
      <c r="K93" s="352"/>
    </row>
    <row r="94" spans="1:17" ht="25.8" x14ac:dyDescent="0.5">
      <c r="H94" s="352"/>
      <c r="I94" s="352"/>
      <c r="J94" s="358"/>
      <c r="K94" s="352"/>
    </row>
    <row r="95" spans="1:17" ht="25.8" x14ac:dyDescent="0.5">
      <c r="H95" s="352"/>
      <c r="I95" s="352"/>
      <c r="J95" s="357"/>
      <c r="K95" s="352"/>
    </row>
    <row r="96" spans="1:17" x14ac:dyDescent="0.2">
      <c r="H96" s="352"/>
      <c r="I96" s="352"/>
      <c r="J96" s="356"/>
      <c r="K96" s="352"/>
    </row>
    <row r="97" spans="8:11" x14ac:dyDescent="0.2">
      <c r="H97" s="352"/>
      <c r="I97" s="352"/>
      <c r="J97" s="356"/>
      <c r="K97" s="352"/>
    </row>
    <row r="98" spans="8:11" x14ac:dyDescent="0.2">
      <c r="H98" s="352"/>
      <c r="I98" s="352"/>
      <c r="J98" s="352"/>
      <c r="K98" s="352"/>
    </row>
    <row r="99" spans="8:11" x14ac:dyDescent="0.2">
      <c r="H99" s="352"/>
      <c r="I99" s="352"/>
      <c r="J99" s="352"/>
      <c r="K99" s="352"/>
    </row>
    <row r="100" spans="8:11" x14ac:dyDescent="0.2">
      <c r="H100" s="352"/>
      <c r="I100" s="352"/>
      <c r="J100" s="352"/>
      <c r="K100" s="352"/>
    </row>
    <row r="101" spans="8:11" ht="21" x14ac:dyDescent="0.4">
      <c r="H101" s="355"/>
      <c r="I101" s="355"/>
      <c r="J101" s="354"/>
      <c r="K101" s="352"/>
    </row>
    <row r="102" spans="8:11" ht="14.4" x14ac:dyDescent="0.3">
      <c r="H102" s="352"/>
      <c r="I102" s="352"/>
      <c r="J102" s="354"/>
      <c r="K102" s="352"/>
    </row>
    <row r="103" spans="8:11" ht="14.4" x14ac:dyDescent="0.3">
      <c r="H103" s="352"/>
      <c r="I103" s="352"/>
      <c r="J103" s="354"/>
      <c r="K103" s="352"/>
    </row>
    <row r="104" spans="8:11" ht="14.4" x14ac:dyDescent="0.3">
      <c r="H104" s="352"/>
      <c r="I104" s="352"/>
      <c r="J104" s="354"/>
      <c r="K104" s="352"/>
    </row>
    <row r="105" spans="8:11" ht="14.4" x14ac:dyDescent="0.3">
      <c r="H105" s="352"/>
      <c r="I105" s="352"/>
      <c r="J105" s="354"/>
      <c r="K105" s="352"/>
    </row>
    <row r="106" spans="8:11" ht="13.8" x14ac:dyDescent="0.3">
      <c r="H106" s="352"/>
      <c r="I106" s="352"/>
      <c r="J106" s="353"/>
      <c r="K106" s="352"/>
    </row>
    <row r="107" spans="8:11" x14ac:dyDescent="0.2">
      <c r="H107" s="352"/>
      <c r="I107" s="352"/>
      <c r="J107" s="352"/>
      <c r="K107" s="352"/>
    </row>
    <row r="108" spans="8:11" x14ac:dyDescent="0.2">
      <c r="H108" s="352"/>
      <c r="I108" s="352"/>
      <c r="J108" s="352"/>
      <c r="K108" s="352"/>
    </row>
    <row r="109" spans="8:11" x14ac:dyDescent="0.2">
      <c r="H109" s="352"/>
      <c r="I109" s="352"/>
      <c r="J109" s="352"/>
      <c r="K109" s="352"/>
    </row>
    <row r="110" spans="8:11" x14ac:dyDescent="0.2">
      <c r="H110" s="352"/>
      <c r="I110" s="352"/>
      <c r="J110" s="352"/>
      <c r="K110" s="352"/>
    </row>
    <row r="111" spans="8:11" x14ac:dyDescent="0.2">
      <c r="H111" s="352"/>
      <c r="I111" s="352"/>
      <c r="J111" s="352"/>
      <c r="K111" s="352"/>
    </row>
    <row r="112" spans="8:11" x14ac:dyDescent="0.2">
      <c r="H112" s="352"/>
      <c r="I112" s="352"/>
      <c r="J112" s="352"/>
      <c r="K112" s="352"/>
    </row>
    <row r="113" spans="8:11" x14ac:dyDescent="0.2">
      <c r="H113" s="352"/>
      <c r="I113" s="352"/>
      <c r="J113" s="352"/>
      <c r="K113" s="352"/>
    </row>
    <row r="114" spans="8:11" x14ac:dyDescent="0.2">
      <c r="H114" s="352"/>
      <c r="I114" s="352"/>
      <c r="J114" s="352"/>
      <c r="K114" s="352"/>
    </row>
    <row r="115" spans="8:11" x14ac:dyDescent="0.2">
      <c r="H115" s="352"/>
      <c r="I115" s="352"/>
      <c r="J115" s="352"/>
      <c r="K115" s="352"/>
    </row>
    <row r="116" spans="8:11" x14ac:dyDescent="0.2">
      <c r="H116" s="352"/>
      <c r="I116" s="352"/>
      <c r="J116" s="352"/>
      <c r="K116" s="352"/>
    </row>
    <row r="117" spans="8:11" x14ac:dyDescent="0.2">
      <c r="H117" s="352"/>
      <c r="I117" s="352"/>
      <c r="J117" s="352"/>
      <c r="K117" s="352"/>
    </row>
    <row r="118" spans="8:11" x14ac:dyDescent="0.2">
      <c r="H118" s="352"/>
      <c r="I118" s="352"/>
      <c r="J118" s="352"/>
      <c r="K118" s="352"/>
    </row>
    <row r="119" spans="8:11" x14ac:dyDescent="0.2">
      <c r="H119" s="352"/>
      <c r="I119" s="352"/>
      <c r="J119" s="352"/>
      <c r="K119" s="352"/>
    </row>
    <row r="120" spans="8:11" x14ac:dyDescent="0.2">
      <c r="H120" s="352"/>
      <c r="I120" s="352"/>
      <c r="J120" s="352"/>
      <c r="K120" s="352"/>
    </row>
    <row r="121" spans="8:11" x14ac:dyDescent="0.2">
      <c r="H121" s="352"/>
      <c r="I121" s="352"/>
      <c r="J121" s="352"/>
      <c r="K121" s="352"/>
    </row>
    <row r="122" spans="8:11" x14ac:dyDescent="0.2">
      <c r="H122" s="352"/>
      <c r="I122" s="352"/>
      <c r="J122" s="352"/>
      <c r="K122" s="352"/>
    </row>
    <row r="123" spans="8:11" x14ac:dyDescent="0.2">
      <c r="H123" s="352"/>
      <c r="I123" s="352"/>
      <c r="J123" s="352"/>
      <c r="K123" s="352"/>
    </row>
    <row r="124" spans="8:11" x14ac:dyDescent="0.2">
      <c r="H124" s="352"/>
      <c r="I124" s="352"/>
      <c r="J124" s="352"/>
      <c r="K124" s="352"/>
    </row>
    <row r="125" spans="8:11" x14ac:dyDescent="0.2">
      <c r="H125" s="352"/>
      <c r="I125" s="352"/>
      <c r="J125" s="352"/>
      <c r="K125" s="352"/>
    </row>
    <row r="126" spans="8:11" x14ac:dyDescent="0.2">
      <c r="H126" s="352"/>
      <c r="I126" s="352"/>
      <c r="J126" s="352"/>
      <c r="K126" s="352"/>
    </row>
    <row r="127" spans="8:11" x14ac:dyDescent="0.2">
      <c r="H127" s="352"/>
      <c r="I127" s="352"/>
      <c r="J127" s="352"/>
      <c r="K127" s="352"/>
    </row>
    <row r="128" spans="8:11" x14ac:dyDescent="0.2">
      <c r="H128" s="352"/>
      <c r="I128" s="352"/>
      <c r="J128" s="352"/>
      <c r="K128" s="352"/>
    </row>
    <row r="129" spans="8:11" x14ac:dyDescent="0.2">
      <c r="H129" s="352"/>
      <c r="I129" s="352"/>
      <c r="J129" s="352"/>
      <c r="K129" s="352"/>
    </row>
    <row r="130" spans="8:11" x14ac:dyDescent="0.2">
      <c r="H130" s="352"/>
      <c r="I130" s="352"/>
      <c r="J130" s="352"/>
      <c r="K130" s="352"/>
    </row>
    <row r="131" spans="8:11" x14ac:dyDescent="0.2">
      <c r="H131" s="352"/>
      <c r="I131" s="352"/>
      <c r="J131" s="352"/>
      <c r="K131" s="352"/>
    </row>
    <row r="132" spans="8:11" x14ac:dyDescent="0.2">
      <c r="H132" s="352"/>
      <c r="I132" s="352"/>
      <c r="J132" s="352"/>
      <c r="K132" s="352"/>
    </row>
    <row r="133" spans="8:11" x14ac:dyDescent="0.2">
      <c r="H133" s="352"/>
      <c r="I133" s="352"/>
      <c r="J133" s="352"/>
      <c r="K133" s="352"/>
    </row>
    <row r="134" spans="8:11" x14ac:dyDescent="0.2">
      <c r="H134" s="352"/>
      <c r="I134" s="352"/>
      <c r="J134" s="352"/>
      <c r="K134" s="352"/>
    </row>
    <row r="135" spans="8:11" x14ac:dyDescent="0.2">
      <c r="H135" s="352"/>
      <c r="I135" s="352"/>
      <c r="J135" s="352"/>
      <c r="K135" s="352"/>
    </row>
    <row r="136" spans="8:11" x14ac:dyDescent="0.2">
      <c r="H136" s="352"/>
      <c r="I136" s="352"/>
      <c r="J136" s="352"/>
      <c r="K136" s="352"/>
    </row>
    <row r="137" spans="8:11" x14ac:dyDescent="0.2">
      <c r="H137" s="352"/>
      <c r="I137" s="352"/>
      <c r="J137" s="352"/>
      <c r="K137" s="352"/>
    </row>
    <row r="138" spans="8:11" x14ac:dyDescent="0.2">
      <c r="H138" s="352"/>
      <c r="I138" s="352"/>
      <c r="J138" s="352"/>
      <c r="K138" s="352"/>
    </row>
    <row r="139" spans="8:11" x14ac:dyDescent="0.2">
      <c r="H139" s="352"/>
      <c r="I139" s="352"/>
      <c r="J139" s="352"/>
      <c r="K139" s="352"/>
    </row>
    <row r="140" spans="8:11" x14ac:dyDescent="0.2">
      <c r="H140" s="352"/>
      <c r="I140" s="352"/>
      <c r="J140" s="352"/>
      <c r="K140" s="352"/>
    </row>
    <row r="141" spans="8:11" x14ac:dyDescent="0.2">
      <c r="H141" s="352"/>
      <c r="I141" s="352"/>
      <c r="J141" s="352"/>
      <c r="K141" s="352"/>
    </row>
    <row r="142" spans="8:11" x14ac:dyDescent="0.2">
      <c r="H142" s="352"/>
      <c r="I142" s="352"/>
      <c r="J142" s="352"/>
      <c r="K142" s="352"/>
    </row>
    <row r="143" spans="8:11" x14ac:dyDescent="0.2">
      <c r="H143" s="352"/>
      <c r="I143" s="352"/>
      <c r="J143" s="352"/>
      <c r="K143" s="352"/>
    </row>
    <row r="144" spans="8:11" x14ac:dyDescent="0.2">
      <c r="H144" s="352"/>
      <c r="I144" s="352"/>
      <c r="J144" s="352"/>
      <c r="K144" s="352"/>
    </row>
    <row r="145" spans="8:11" x14ac:dyDescent="0.2">
      <c r="H145" s="352"/>
      <c r="I145" s="352"/>
      <c r="J145" s="352"/>
      <c r="K145" s="352"/>
    </row>
    <row r="146" spans="8:11" x14ac:dyDescent="0.2">
      <c r="H146" s="352"/>
      <c r="I146" s="352"/>
      <c r="J146" s="352"/>
      <c r="K146" s="352"/>
    </row>
  </sheetData>
  <mergeCells count="10">
    <mergeCell ref="A12:Q12"/>
    <mergeCell ref="A13:Q13"/>
    <mergeCell ref="A20:Q20"/>
    <mergeCell ref="A39:Q39"/>
    <mergeCell ref="BU1:BW2"/>
    <mergeCell ref="AC2:BR2"/>
    <mergeCell ref="B7:G7"/>
    <mergeCell ref="A10:Q10"/>
    <mergeCell ref="A11:Q11"/>
    <mergeCell ref="J6:J9"/>
  </mergeCells>
  <pageMargins left="0.95" right="0.2" top="0.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76"/>
  <sheetViews>
    <sheetView workbookViewId="0">
      <selection activeCell="B61" sqref="B61"/>
    </sheetView>
  </sheetViews>
  <sheetFormatPr defaultColWidth="7.6640625" defaultRowHeight="13.8" x14ac:dyDescent="0.3"/>
  <cols>
    <col min="1" max="1" width="2.6640625" style="1" customWidth="1"/>
    <col min="2" max="3" width="0.88671875" style="1" customWidth="1"/>
    <col min="4" max="5" width="3.6640625" style="1" customWidth="1"/>
    <col min="6" max="6" width="1.6640625" style="1" customWidth="1"/>
    <col min="7" max="7" width="2.6640625" style="1" customWidth="1"/>
    <col min="8" max="8" width="1.33203125" style="1" hidden="1" customWidth="1"/>
    <col min="9" max="12" width="1.6640625" style="1" customWidth="1"/>
    <col min="13" max="13" width="1.109375" style="1" customWidth="1"/>
    <col min="14" max="14" width="2.33203125" style="1" customWidth="1"/>
    <col min="15" max="15" width="1.33203125" style="1" customWidth="1"/>
    <col min="16" max="16" width="1.6640625" style="1" customWidth="1"/>
    <col min="17" max="18" width="1.33203125" style="1" customWidth="1"/>
    <col min="19" max="23" width="1.6640625" style="1" customWidth="1"/>
    <col min="24" max="24" width="2.6640625" style="1" customWidth="1"/>
    <col min="25" max="25" width="0.88671875" style="1" customWidth="1"/>
    <col min="26" max="28" width="1.33203125" style="1" customWidth="1"/>
    <col min="29" max="30" width="0.88671875" style="1" customWidth="1"/>
    <col min="31" max="32" width="1.6640625" style="1" customWidth="1"/>
    <col min="33" max="34" width="1.33203125" style="1" customWidth="1"/>
    <col min="35" max="35" width="2" style="1" customWidth="1"/>
    <col min="36" max="37" width="1.33203125" style="1" customWidth="1"/>
    <col min="38" max="38" width="1.6640625" style="1" customWidth="1"/>
    <col min="39" max="39" width="0.88671875" style="1" customWidth="1"/>
    <col min="40" max="40" width="1.6640625" style="1" customWidth="1"/>
    <col min="41" max="43" width="0.88671875" style="1" customWidth="1"/>
    <col min="44" max="44" width="1" style="1" customWidth="1"/>
    <col min="45" max="45" width="2.33203125" style="1" customWidth="1"/>
    <col min="46" max="47" width="1" style="1" customWidth="1"/>
    <col min="48" max="49" width="0.88671875" style="1" customWidth="1"/>
    <col min="50" max="50" width="1" style="1" customWidth="1"/>
    <col min="51" max="54" width="0.88671875" style="1" customWidth="1"/>
    <col min="55" max="55" width="1.6640625" style="1" customWidth="1"/>
    <col min="56" max="56" width="2.33203125" style="1" customWidth="1"/>
    <col min="57" max="57" width="1.33203125" style="1" customWidth="1"/>
    <col min="58" max="58" width="0.109375" style="1" customWidth="1"/>
    <col min="59" max="60" width="1.33203125" style="1" customWidth="1"/>
    <col min="61" max="61" width="0.109375" style="1" hidden="1" customWidth="1"/>
    <col min="62" max="62" width="2.6640625" style="1" customWidth="1"/>
    <col min="63" max="64" width="1.33203125" style="1" customWidth="1"/>
    <col min="65" max="66" width="0.88671875" style="1" customWidth="1"/>
    <col min="67" max="68" width="1.33203125" style="1" customWidth="1"/>
    <col min="69" max="69" width="0.88671875" style="1" customWidth="1"/>
    <col min="70" max="71" width="1.33203125" style="1" customWidth="1"/>
    <col min="72" max="75" width="0.88671875" style="1" customWidth="1"/>
    <col min="76" max="76" width="0.109375" style="1" customWidth="1"/>
    <col min="77" max="77" width="6.6640625" style="1" customWidth="1"/>
    <col min="78" max="16384" width="7.6640625" style="1"/>
  </cols>
  <sheetData>
    <row r="2" spans="1:224" ht="5.0999999999999996" customHeight="1" thickBot="1" x14ac:dyDescent="0.35">
      <c r="B2" s="9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20"/>
    </row>
    <row r="3" spans="1:224" ht="12" customHeight="1" x14ac:dyDescent="0.3">
      <c r="B3" s="6"/>
      <c r="C3" s="15"/>
      <c r="D3" s="14"/>
      <c r="E3" s="14"/>
      <c r="F3" s="14"/>
      <c r="G3" s="14"/>
      <c r="H3" s="14"/>
      <c r="I3" s="14"/>
      <c r="J3" s="14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2">
        <v>1</v>
      </c>
      <c r="BV3" s="452"/>
      <c r="BW3" s="453"/>
    </row>
    <row r="4" spans="1:224" ht="27.9" customHeight="1" x14ac:dyDescent="0.3">
      <c r="B4" s="6"/>
      <c r="C4" s="93"/>
      <c r="D4" s="94" t="s">
        <v>8</v>
      </c>
      <c r="E4" s="43" t="s">
        <v>7</v>
      </c>
      <c r="F4" s="5"/>
      <c r="G4" s="5"/>
      <c r="H4" s="5"/>
      <c r="I4" s="5"/>
      <c r="J4" s="5"/>
      <c r="K4" s="9"/>
      <c r="L4" s="470" t="s">
        <v>70</v>
      </c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2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</row>
    <row r="5" spans="1:224" ht="27.9" customHeight="1" x14ac:dyDescent="0.4">
      <c r="B5" s="6"/>
      <c r="C5" s="93"/>
      <c r="D5" s="7"/>
      <c r="E5" s="92" t="s">
        <v>6</v>
      </c>
      <c r="F5" s="43" t="s">
        <v>5</v>
      </c>
      <c r="G5" s="5"/>
      <c r="H5" s="5"/>
      <c r="I5" s="5"/>
      <c r="J5" s="5"/>
      <c r="K5" s="9"/>
      <c r="L5" s="473">
        <v>2018</v>
      </c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473"/>
      <c r="BW5" s="47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ht="28.95" customHeight="1" x14ac:dyDescent="0.3">
      <c r="B6" s="6"/>
      <c r="C6" s="495" t="str">
        <f>[2]Instructions!B7</f>
        <v>Compensation &amp; Benefits Survey For Intellectual &amp; Developmental                      Disabilities Providers</v>
      </c>
      <c r="D6" s="496"/>
      <c r="E6" s="496"/>
      <c r="F6" s="496"/>
      <c r="G6" s="496"/>
      <c r="H6" s="496"/>
      <c r="I6" s="496"/>
      <c r="J6" s="496"/>
      <c r="K6" s="497"/>
      <c r="L6" s="475" t="s">
        <v>69</v>
      </c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5"/>
      <c r="BC6" s="475"/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6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ht="6" customHeight="1" thickBot="1" x14ac:dyDescent="0.35">
      <c r="B7" s="91"/>
      <c r="C7" s="498"/>
      <c r="D7" s="499"/>
      <c r="E7" s="499"/>
      <c r="F7" s="499"/>
      <c r="G7" s="499"/>
      <c r="H7" s="499"/>
      <c r="I7" s="499"/>
      <c r="J7" s="499"/>
      <c r="K7" s="50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26"/>
      <c r="BV7" s="26"/>
      <c r="BW7" s="25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ht="5.0999999999999996" customHeight="1" x14ac:dyDescent="0.3">
      <c r="B8" s="6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26"/>
      <c r="BV8" s="26"/>
      <c r="BW8" s="25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9" spans="1:224" ht="8.1" hidden="1" customHeight="1" x14ac:dyDescent="0.3">
      <c r="B9" s="6"/>
      <c r="C9" s="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26"/>
      <c r="BV9" s="26"/>
      <c r="BW9" s="25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</row>
    <row r="10" spans="1:224" ht="25.05" customHeight="1" x14ac:dyDescent="0.45">
      <c r="A10" s="90"/>
      <c r="B10" s="6"/>
      <c r="C10" s="5"/>
      <c r="D10" s="89" t="s">
        <v>68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8"/>
      <c r="R10" s="8"/>
      <c r="S10" s="8"/>
      <c r="T10" s="8"/>
      <c r="U10" s="8"/>
      <c r="V10" s="8"/>
      <c r="W10" s="8"/>
      <c r="X10" s="488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90"/>
      <c r="BU10" s="8"/>
      <c r="BV10" s="20"/>
      <c r="BW10" s="4"/>
      <c r="BX10" s="24"/>
      <c r="BY10" s="40"/>
      <c r="BZ10" s="87" t="s">
        <v>67</v>
      </c>
      <c r="CA10" s="22"/>
      <c r="CB10" s="22"/>
      <c r="CC10" s="47">
        <f>U40</f>
        <v>0</v>
      </c>
      <c r="CD10" s="51" t="str">
        <f>W40</f>
        <v xml:space="preserve"> $  3,000,000 -  $  4,999,999</v>
      </c>
      <c r="CE10" s="22"/>
      <c r="CF10" s="47"/>
      <c r="CG10" s="47"/>
      <c r="CH10" s="47">
        <f>AS39</f>
        <v>0</v>
      </c>
      <c r="CI10" s="51" t="str">
        <f>AU39</f>
        <v xml:space="preserve"> $ 20,000,000 -  $29,999,999</v>
      </c>
      <c r="CJ10" s="47"/>
      <c r="CK10" s="47"/>
      <c r="CL10" s="47"/>
      <c r="CM10" s="39"/>
      <c r="CN10" s="39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</row>
    <row r="11" spans="1:224" ht="25.05" customHeight="1" x14ac:dyDescent="0.3">
      <c r="B11" s="6"/>
      <c r="C11" s="5"/>
      <c r="D11" s="86" t="s">
        <v>66</v>
      </c>
      <c r="E11" s="12"/>
      <c r="F11" s="12"/>
      <c r="G11" s="482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4"/>
      <c r="AM11" s="27" t="s">
        <v>65</v>
      </c>
      <c r="AN11" s="5"/>
      <c r="AO11" s="5"/>
      <c r="AP11" s="5"/>
      <c r="AQ11" s="5"/>
      <c r="AR11" s="5"/>
      <c r="AS11" s="477"/>
      <c r="AT11" s="478"/>
      <c r="AU11" s="478"/>
      <c r="AV11" s="479"/>
      <c r="AW11" s="479"/>
      <c r="AX11" s="479"/>
      <c r="AY11" s="479"/>
      <c r="AZ11" s="479"/>
      <c r="BA11" s="479"/>
      <c r="BB11" s="479"/>
      <c r="BC11" s="480"/>
      <c r="BD11" s="5"/>
      <c r="BE11" s="5"/>
      <c r="BF11" s="5"/>
      <c r="BG11" s="27" t="s">
        <v>64</v>
      </c>
      <c r="BH11" s="5"/>
      <c r="BI11" s="5"/>
      <c r="BJ11" s="5"/>
      <c r="BK11" s="481"/>
      <c r="BL11" s="479"/>
      <c r="BM11" s="479"/>
      <c r="BN11" s="479"/>
      <c r="BO11" s="479"/>
      <c r="BP11" s="479"/>
      <c r="BQ11" s="479"/>
      <c r="BR11" s="479"/>
      <c r="BS11" s="479"/>
      <c r="BT11" s="480"/>
      <c r="BU11" s="5"/>
      <c r="BV11" s="4"/>
      <c r="BW11" s="4"/>
      <c r="BX11" s="24"/>
      <c r="BY11" s="39">
        <f>U37</f>
        <v>0</v>
      </c>
      <c r="BZ11" s="51" t="str">
        <f>W37</f>
        <v xml:space="preserve"> Under $ 500,000</v>
      </c>
      <c r="CA11" s="47"/>
      <c r="CB11" s="47"/>
      <c r="CC11" s="47">
        <f>U41</f>
        <v>0</v>
      </c>
      <c r="CD11" s="51" t="str">
        <f>W41</f>
        <v xml:space="preserve"> $  5,000,000 -  $  9,999,999</v>
      </c>
      <c r="CE11" s="47"/>
      <c r="CF11" s="47"/>
      <c r="CG11" s="47"/>
      <c r="CH11" s="47">
        <f>AS40</f>
        <v>0</v>
      </c>
      <c r="CI11" s="51" t="str">
        <f>AU40</f>
        <v xml:space="preserve"> $ 30,000,000 -  $39,999,999</v>
      </c>
      <c r="CJ11" s="47"/>
      <c r="CK11" s="47"/>
      <c r="CL11" s="47"/>
      <c r="CM11" s="39"/>
      <c r="CN11" s="39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</row>
    <row r="12" spans="1:224" ht="25.05" customHeight="1" x14ac:dyDescent="0.45">
      <c r="B12" s="6"/>
      <c r="C12" s="5"/>
      <c r="D12" s="86" t="s">
        <v>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01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3"/>
      <c r="AM12" s="5"/>
      <c r="AN12" s="17" t="s">
        <v>62</v>
      </c>
      <c r="AO12" s="17"/>
      <c r="AP12" s="5"/>
      <c r="AQ12" s="5"/>
      <c r="AR12" s="32"/>
      <c r="AS12" s="5"/>
      <c r="AT12" s="5"/>
      <c r="AU12" s="5"/>
      <c r="AV12" s="482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4"/>
      <c r="BU12" s="5"/>
      <c r="BV12" s="4"/>
      <c r="BW12" s="4"/>
      <c r="BX12" s="24"/>
      <c r="BY12" s="39">
        <f>U38</f>
        <v>0</v>
      </c>
      <c r="BZ12" s="51" t="str">
        <f>W38</f>
        <v xml:space="preserve"> $    500,000  -  $     999,999</v>
      </c>
      <c r="CA12" s="47"/>
      <c r="CB12" s="47"/>
      <c r="CC12" s="22">
        <f>AS37</f>
        <v>0</v>
      </c>
      <c r="CD12" s="47" t="str">
        <f>AU37</f>
        <v xml:space="preserve"> $ 10,000,000 -  $14,999,999</v>
      </c>
      <c r="CE12" s="47"/>
      <c r="CF12" s="47"/>
      <c r="CG12" s="47"/>
      <c r="CH12" s="47">
        <f>AS41</f>
        <v>0</v>
      </c>
      <c r="CI12" s="51" t="str">
        <f>AU41</f>
        <v xml:space="preserve"> $ 40,000,000 -  $49,999,999</v>
      </c>
      <c r="CJ12" s="47"/>
      <c r="CK12" s="47"/>
      <c r="CL12" s="47"/>
      <c r="CM12" s="39"/>
      <c r="CN12" s="39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</row>
    <row r="13" spans="1:224" ht="25.05" customHeight="1" x14ac:dyDescent="0.45">
      <c r="B13" s="6"/>
      <c r="C13" s="5"/>
      <c r="D13" s="86"/>
      <c r="E13" s="5"/>
      <c r="F13" s="5"/>
      <c r="G13" s="5"/>
      <c r="H13" s="5"/>
      <c r="I13" s="5"/>
      <c r="J13" s="5"/>
      <c r="K13" s="5"/>
      <c r="L13" s="17" t="s">
        <v>61</v>
      </c>
      <c r="M13" s="5"/>
      <c r="N13" s="5"/>
      <c r="O13" s="5"/>
      <c r="P13" s="5"/>
      <c r="Q13" s="33"/>
      <c r="R13" s="5"/>
      <c r="S13" s="504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6"/>
      <c r="AL13" s="11" t="s">
        <v>60</v>
      </c>
      <c r="AM13" s="5"/>
      <c r="AN13" s="5"/>
      <c r="AO13" s="5"/>
      <c r="AP13" s="5"/>
      <c r="AQ13" s="5"/>
      <c r="AR13" s="32"/>
      <c r="AS13" s="5"/>
      <c r="AT13" s="5"/>
      <c r="AU13" s="5"/>
      <c r="AV13" s="5"/>
      <c r="AW13" s="5"/>
      <c r="AX13" s="5"/>
      <c r="AY13" s="5"/>
      <c r="AZ13" s="510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6"/>
      <c r="BV13" s="85"/>
      <c r="BW13" s="4"/>
      <c r="BX13" s="24"/>
      <c r="BY13" s="39">
        <f>U39</f>
        <v>0</v>
      </c>
      <c r="BZ13" s="51" t="str">
        <f>W39</f>
        <v xml:space="preserve"> $  1,000,000 -  $  2,999,999</v>
      </c>
      <c r="CA13" s="47"/>
      <c r="CB13" s="47"/>
      <c r="CC13" s="22">
        <f>AS38</f>
        <v>0</v>
      </c>
      <c r="CD13" s="47" t="str">
        <f>AU38</f>
        <v xml:space="preserve"> $ 15,000,000 -  $19,999,999</v>
      </c>
      <c r="CE13" s="47"/>
      <c r="CF13" s="47"/>
      <c r="CG13" s="47"/>
      <c r="CH13" s="47">
        <f>AS42</f>
        <v>0</v>
      </c>
      <c r="CI13" s="51" t="str">
        <f>AU42</f>
        <v xml:space="preserve"> $ 50,000,000 Or More</v>
      </c>
      <c r="CJ13" s="47"/>
      <c r="CK13" s="47"/>
      <c r="CL13" s="47"/>
      <c r="CM13" s="39"/>
      <c r="CN13" s="39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</row>
    <row r="14" spans="1:224" ht="3" customHeight="1" x14ac:dyDescent="0.3">
      <c r="B14" s="6"/>
      <c r="C14" s="5"/>
      <c r="D14" s="8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2"/>
      <c r="BW14" s="4"/>
      <c r="BX14" s="24"/>
      <c r="BY14" s="39"/>
      <c r="BZ14" s="51"/>
      <c r="CA14" s="39"/>
      <c r="CB14" s="39"/>
      <c r="CC14" s="39"/>
      <c r="CD14" s="40"/>
      <c r="CE14" s="39"/>
      <c r="CF14" s="39"/>
      <c r="CG14" s="39"/>
      <c r="CH14" s="39"/>
      <c r="CI14" s="40"/>
      <c r="CJ14" s="39"/>
      <c r="CK14" s="39"/>
      <c r="CL14" s="39"/>
      <c r="CM14" s="39"/>
      <c r="CN14" s="39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</row>
    <row r="15" spans="1:224" ht="0.9" customHeight="1" x14ac:dyDescent="0.3">
      <c r="B15" s="6"/>
      <c r="C15" s="83" t="s">
        <v>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4"/>
      <c r="BX15" s="24"/>
      <c r="BY15" s="39"/>
      <c r="BZ15" s="51" t="s">
        <v>35</v>
      </c>
      <c r="CA15" s="39"/>
      <c r="CB15" s="39"/>
      <c r="CC15" s="39"/>
      <c r="CD15" s="40"/>
      <c r="CE15" s="39"/>
      <c r="CF15" s="39"/>
      <c r="CG15" s="39"/>
      <c r="CH15" s="39"/>
      <c r="CI15" s="51" t="s">
        <v>59</v>
      </c>
      <c r="CJ15" s="39"/>
      <c r="CK15" s="39"/>
      <c r="CL15" s="39"/>
      <c r="CM15" s="39"/>
      <c r="CN15" s="39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</row>
    <row r="16" spans="1:224" ht="5.0999999999999996" customHeight="1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4"/>
      <c r="BX16" s="24"/>
      <c r="BY16" s="39"/>
      <c r="BZ16" s="39"/>
      <c r="CA16" s="39"/>
      <c r="CB16" s="39"/>
      <c r="CC16" s="39"/>
      <c r="CD16" s="40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</row>
    <row r="17" spans="1:224" ht="0.9" customHeight="1" x14ac:dyDescent="0.3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4"/>
      <c r="BX17" s="24"/>
      <c r="BY17" s="39"/>
      <c r="BZ17" s="39"/>
      <c r="CA17" s="39"/>
      <c r="CB17" s="39"/>
      <c r="CC17" s="39"/>
      <c r="CD17" s="40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</row>
    <row r="18" spans="1:224" ht="0.9" customHeight="1" x14ac:dyDescent="0.3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4"/>
      <c r="BX18" s="24"/>
      <c r="BY18" s="39"/>
      <c r="BZ18" s="39"/>
      <c r="CA18" s="39"/>
      <c r="CB18" s="39"/>
      <c r="CC18" s="39"/>
      <c r="CD18" s="40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</row>
    <row r="19" spans="1:224" ht="0.9" customHeight="1" x14ac:dyDescent="0.3"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4"/>
      <c r="BX19" s="24"/>
      <c r="BY19" s="39"/>
      <c r="BZ19" s="39"/>
      <c r="CA19" s="39"/>
      <c r="CB19" s="39"/>
      <c r="CC19" s="39"/>
      <c r="CD19" s="40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</row>
    <row r="20" spans="1:224" ht="0.9" customHeight="1" x14ac:dyDescent="0.3">
      <c r="A20" s="1" t="s">
        <v>2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24"/>
      <c r="BY20" s="39"/>
      <c r="BZ20" s="39"/>
      <c r="CA20" s="39"/>
      <c r="CB20" s="39"/>
      <c r="CC20" s="39"/>
      <c r="CD20" s="40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</row>
    <row r="21" spans="1:224" ht="27.9" customHeight="1" x14ac:dyDescent="0.4">
      <c r="B21" s="46"/>
      <c r="C21" s="45"/>
      <c r="D21" s="485" t="s">
        <v>58</v>
      </c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7"/>
      <c r="U21" s="82" t="s">
        <v>57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76"/>
      <c r="BV21" s="76"/>
      <c r="BW21" s="25"/>
      <c r="BX21" s="44"/>
      <c r="BY21" s="81" t="e">
        <f>'[3]1B - Profile'!#REF!</f>
        <v>#REF!</v>
      </c>
      <c r="BZ21" s="80" t="s">
        <v>56</v>
      </c>
      <c r="CA21" s="39"/>
      <c r="CB21" s="39"/>
      <c r="CC21" s="39"/>
      <c r="CD21" s="40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</row>
    <row r="22" spans="1:224" ht="6" customHeight="1" x14ac:dyDescent="0.35">
      <c r="B22" s="46"/>
      <c r="C22" s="45"/>
      <c r="D22" s="7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7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76"/>
      <c r="BV22" s="76"/>
      <c r="BW22" s="25"/>
      <c r="BX22" s="44"/>
      <c r="BY22" s="78"/>
      <c r="BZ22" s="39"/>
      <c r="CA22" s="39"/>
      <c r="CB22" s="39"/>
      <c r="CC22" s="39"/>
      <c r="CD22" s="40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</row>
    <row r="23" spans="1:224" ht="15.6" x14ac:dyDescent="0.3">
      <c r="B23" s="46"/>
      <c r="C23" s="45"/>
      <c r="D23" s="5"/>
      <c r="E23" s="5"/>
      <c r="F23" s="5"/>
      <c r="G23" s="7" t="s">
        <v>3</v>
      </c>
      <c r="H23" s="18"/>
      <c r="I23" s="5"/>
      <c r="J23" s="5"/>
      <c r="K23" s="16" t="s">
        <v>55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76"/>
      <c r="BV23" s="76"/>
      <c r="BW23" s="25"/>
      <c r="BX23" s="44"/>
      <c r="BY23" s="4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</row>
    <row r="24" spans="1:224" ht="13.95" customHeight="1" x14ac:dyDescent="0.35">
      <c r="B24" s="46"/>
      <c r="C24" s="45"/>
      <c r="D24" s="5"/>
      <c r="E24" s="5"/>
      <c r="F24" s="5"/>
      <c r="G24" s="5"/>
      <c r="H24" s="27"/>
      <c r="I24" s="27"/>
      <c r="J24" s="18"/>
      <c r="K24" s="493"/>
      <c r="L24" s="494"/>
      <c r="M24" s="7" t="s">
        <v>54</v>
      </c>
      <c r="N24" s="5"/>
      <c r="O24" s="5"/>
      <c r="P24" s="5"/>
      <c r="Q24" s="5"/>
      <c r="R24" s="5"/>
      <c r="S24" s="18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491"/>
      <c r="AF24" s="492"/>
      <c r="AG24" s="7" t="s">
        <v>53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W24" s="5"/>
      <c r="AX24" s="523"/>
      <c r="AY24" s="524"/>
      <c r="AZ24" s="524"/>
      <c r="BA24" s="525"/>
      <c r="BB24" s="7" t="s">
        <v>52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76"/>
      <c r="BV24" s="76"/>
      <c r="BW24" s="25"/>
      <c r="BX24" s="44"/>
      <c r="BY24" s="4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</row>
    <row r="25" spans="1:224" ht="13.95" customHeight="1" x14ac:dyDescent="0.35">
      <c r="B25" s="46"/>
      <c r="C25" s="45"/>
      <c r="D25" s="5"/>
      <c r="E25" s="5"/>
      <c r="F25" s="5"/>
      <c r="G25" s="5"/>
      <c r="H25" s="5"/>
      <c r="I25" s="27"/>
      <c r="J25" s="5"/>
      <c r="K25" s="461"/>
      <c r="L25" s="462"/>
      <c r="M25" s="7" t="s">
        <v>51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61"/>
      <c r="AF25" s="462"/>
      <c r="AG25" s="7" t="s">
        <v>50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511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2"/>
      <c r="BP25" s="512"/>
      <c r="BQ25" s="512"/>
      <c r="BR25" s="512"/>
      <c r="BS25" s="512"/>
      <c r="BT25" s="512"/>
      <c r="BU25" s="512"/>
      <c r="BV25" s="513"/>
      <c r="BW25" s="25"/>
      <c r="BX25" s="44"/>
      <c r="BY25" s="4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</row>
    <row r="26" spans="1:224" ht="6" customHeight="1" x14ac:dyDescent="0.35">
      <c r="B26" s="46"/>
      <c r="C26" s="45"/>
      <c r="D26" s="5"/>
      <c r="E26" s="5"/>
      <c r="F26" s="5"/>
      <c r="G26" s="5"/>
      <c r="H26" s="5"/>
      <c r="I26" s="27"/>
      <c r="J26" s="5"/>
      <c r="K26" s="507"/>
      <c r="L26" s="507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C26" s="514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6"/>
      <c r="BW26" s="25"/>
      <c r="BX26" s="44"/>
      <c r="BY26" s="4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</row>
    <row r="27" spans="1:224" ht="17.100000000000001" customHeight="1" x14ac:dyDescent="0.3">
      <c r="B27" s="46"/>
      <c r="C27" s="45"/>
      <c r="D27" s="5"/>
      <c r="E27" s="5"/>
      <c r="F27" s="5"/>
      <c r="G27" s="7" t="s">
        <v>1</v>
      </c>
      <c r="H27" s="5"/>
      <c r="I27" s="5"/>
      <c r="J27" s="5"/>
      <c r="K27" s="17" t="s">
        <v>49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76"/>
      <c r="BV27" s="76"/>
      <c r="BW27" s="25"/>
      <c r="BX27" s="44"/>
      <c r="BY27" s="4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</row>
    <row r="28" spans="1:224" ht="13.95" customHeight="1" x14ac:dyDescent="0.35">
      <c r="B28" s="46"/>
      <c r="C28" s="45"/>
      <c r="D28" s="5"/>
      <c r="E28" s="5"/>
      <c r="F28" s="5"/>
      <c r="G28" s="5"/>
      <c r="H28" s="5"/>
      <c r="I28" s="5"/>
      <c r="J28" s="5"/>
      <c r="K28" s="461"/>
      <c r="L28" s="462"/>
      <c r="M28" s="7" t="s">
        <v>48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76"/>
      <c r="BV28" s="76"/>
      <c r="BW28" s="25"/>
      <c r="BX28" s="44"/>
      <c r="BY28" s="4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</row>
    <row r="29" spans="1:224" ht="13.95" customHeight="1" x14ac:dyDescent="0.35">
      <c r="B29" s="46"/>
      <c r="C29" s="45"/>
      <c r="D29" s="5"/>
      <c r="E29" s="5"/>
      <c r="F29" s="5"/>
      <c r="G29" s="5"/>
      <c r="H29" s="5"/>
      <c r="I29" s="5"/>
      <c r="J29" s="5"/>
      <c r="K29" s="461"/>
      <c r="L29" s="462"/>
      <c r="M29" s="7" t="s">
        <v>47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76"/>
      <c r="BV29" s="76"/>
      <c r="BW29" s="25"/>
      <c r="BX29" s="44"/>
      <c r="BY29" s="44"/>
      <c r="BZ29" s="24"/>
      <c r="CA29" s="7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</row>
    <row r="30" spans="1:224" ht="13.95" customHeight="1" x14ac:dyDescent="0.35">
      <c r="B30" s="46"/>
      <c r="C30" s="45"/>
      <c r="D30" s="5"/>
      <c r="E30" s="5"/>
      <c r="F30" s="5"/>
      <c r="G30" s="5"/>
      <c r="H30" s="5"/>
      <c r="I30" s="5"/>
      <c r="J30" s="5"/>
      <c r="K30" s="461"/>
      <c r="L30" s="462"/>
      <c r="M30" s="77" t="s">
        <v>46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76"/>
      <c r="BV30" s="76"/>
      <c r="BW30" s="25"/>
      <c r="BX30" s="44"/>
      <c r="BY30" s="4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</row>
    <row r="31" spans="1:224" ht="13.95" customHeight="1" x14ac:dyDescent="0.35">
      <c r="B31" s="46"/>
      <c r="C31" s="45"/>
      <c r="D31" s="5"/>
      <c r="E31" s="5"/>
      <c r="F31" s="5"/>
      <c r="G31" s="5"/>
      <c r="H31" s="5"/>
      <c r="I31" s="5"/>
      <c r="J31" s="5"/>
      <c r="K31" s="461"/>
      <c r="L31" s="462"/>
      <c r="M31" s="7" t="s">
        <v>45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76"/>
      <c r="BV31" s="76"/>
      <c r="BW31" s="25"/>
      <c r="BX31" s="44"/>
      <c r="BY31" s="4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</row>
    <row r="32" spans="1:224" ht="13.95" customHeight="1" x14ac:dyDescent="0.35">
      <c r="B32" s="46"/>
      <c r="C32" s="45"/>
      <c r="D32" s="5"/>
      <c r="E32" s="5"/>
      <c r="F32" s="5"/>
      <c r="G32" s="5"/>
      <c r="H32" s="5"/>
      <c r="I32" s="5"/>
      <c r="J32" s="5"/>
      <c r="K32" s="461"/>
      <c r="L32" s="462"/>
      <c r="M32" s="7" t="s">
        <v>44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76"/>
      <c r="BV32" s="76"/>
      <c r="BW32" s="25"/>
      <c r="BX32" s="44"/>
      <c r="BY32" s="4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</row>
    <row r="33" spans="2:224" ht="21.9" hidden="1" customHeight="1" x14ac:dyDescent="0.35">
      <c r="B33" s="46"/>
      <c r="C33" s="45"/>
      <c r="D33" s="5"/>
      <c r="E33" s="5"/>
      <c r="F33" s="5"/>
      <c r="G33" s="5"/>
      <c r="H33" s="5"/>
      <c r="I33" s="5"/>
      <c r="J33" s="5"/>
      <c r="K33" s="461"/>
      <c r="L33" s="462"/>
      <c r="M33" s="7" t="s">
        <v>43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6"/>
      <c r="BV33" s="26"/>
      <c r="BW33" s="25"/>
      <c r="BX33" s="44"/>
      <c r="BY33" s="4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</row>
    <row r="34" spans="2:224" ht="6" customHeight="1" x14ac:dyDescent="0.3">
      <c r="B34" s="46"/>
      <c r="C34" s="4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26"/>
      <c r="BV34" s="26"/>
      <c r="BW34" s="25"/>
      <c r="BX34" s="44"/>
      <c r="BY34" s="4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</row>
    <row r="35" spans="2:224" ht="17.100000000000001" customHeight="1" x14ac:dyDescent="0.3">
      <c r="B35" s="46"/>
      <c r="C35" s="45"/>
      <c r="D35" s="5"/>
      <c r="E35" s="5"/>
      <c r="F35" s="5"/>
      <c r="G35" s="7" t="s">
        <v>0</v>
      </c>
      <c r="H35" s="5"/>
      <c r="I35" s="16" t="s">
        <v>72</v>
      </c>
      <c r="J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26"/>
      <c r="BV35" s="26"/>
      <c r="BW35" s="25"/>
      <c r="BX35" s="44"/>
      <c r="BY35" s="4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</row>
    <row r="36" spans="2:224" ht="17.100000000000001" customHeight="1" x14ac:dyDescent="0.3">
      <c r="B36" s="46"/>
      <c r="C36" s="45"/>
      <c r="D36" s="5"/>
      <c r="E36" s="5"/>
      <c r="F36" s="5"/>
      <c r="G36" s="7"/>
      <c r="H36" s="5"/>
      <c r="I36" s="16" t="s">
        <v>42</v>
      </c>
      <c r="J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26"/>
      <c r="BV36" s="26"/>
      <c r="BW36" s="25"/>
      <c r="BX36" s="44"/>
      <c r="BY36" s="4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</row>
    <row r="37" spans="2:224" ht="13.95" customHeight="1" x14ac:dyDescent="0.35">
      <c r="B37" s="46"/>
      <c r="C37" s="45"/>
      <c r="D37" s="5"/>
      <c r="E37" s="5"/>
      <c r="F37" s="5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"/>
      <c r="U37" s="461"/>
      <c r="V37" s="462"/>
      <c r="W37" s="7" t="s">
        <v>41</v>
      </c>
      <c r="X37" s="5"/>
      <c r="Y37" s="5"/>
      <c r="Z37" s="5"/>
      <c r="AA37" s="5"/>
      <c r="AM37" s="5"/>
      <c r="AN37" s="5"/>
      <c r="AO37" s="5"/>
      <c r="AP37" s="5"/>
      <c r="AQ37" s="5"/>
      <c r="AR37" s="5"/>
      <c r="AS37" s="461"/>
      <c r="AT37" s="462"/>
      <c r="AU37" s="7" t="s">
        <v>40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26"/>
      <c r="BV37" s="26"/>
      <c r="BW37" s="25"/>
      <c r="BX37" s="44"/>
      <c r="BY37" s="4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</row>
    <row r="38" spans="2:224" ht="13.95" customHeight="1" x14ac:dyDescent="0.35">
      <c r="B38" s="46"/>
      <c r="C38" s="45"/>
      <c r="D38" s="5"/>
      <c r="E38" s="5"/>
      <c r="F38" s="5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19"/>
      <c r="U38" s="461"/>
      <c r="V38" s="462"/>
      <c r="W38" s="7" t="s">
        <v>39</v>
      </c>
      <c r="X38" s="19"/>
      <c r="Y38" s="19"/>
      <c r="Z38" s="19"/>
      <c r="AA38" s="5"/>
      <c r="AM38" s="5"/>
      <c r="AN38" s="5"/>
      <c r="AO38" s="5"/>
      <c r="AP38" s="5"/>
      <c r="AQ38" s="5"/>
      <c r="AR38" s="5"/>
      <c r="AS38" s="461"/>
      <c r="AT38" s="462"/>
      <c r="AU38" s="7" t="s">
        <v>38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26"/>
      <c r="BV38" s="26"/>
      <c r="BW38" s="25"/>
      <c r="BX38" s="44"/>
      <c r="BY38" s="4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</row>
    <row r="39" spans="2:224" ht="13.95" customHeight="1" x14ac:dyDescent="0.35">
      <c r="B39" s="46"/>
      <c r="C39" s="45"/>
      <c r="D39" s="5"/>
      <c r="E39" s="5"/>
      <c r="F39" s="5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19"/>
      <c r="U39" s="461"/>
      <c r="V39" s="462"/>
      <c r="W39" s="7" t="s">
        <v>37</v>
      </c>
      <c r="X39" s="19"/>
      <c r="Y39" s="19"/>
      <c r="Z39" s="19"/>
      <c r="AA39" s="5"/>
      <c r="AM39" s="5"/>
      <c r="AN39" s="5"/>
      <c r="AO39" s="5"/>
      <c r="AP39" s="5"/>
      <c r="AQ39" s="5"/>
      <c r="AR39" s="5"/>
      <c r="AS39" s="461"/>
      <c r="AT39" s="462"/>
      <c r="AU39" s="7" t="s">
        <v>36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26"/>
      <c r="BV39" s="26"/>
      <c r="BW39" s="25"/>
      <c r="BX39" s="44"/>
      <c r="BY39" s="4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</row>
    <row r="40" spans="2:224" ht="13.95" customHeight="1" x14ac:dyDescent="0.35">
      <c r="B40" s="46"/>
      <c r="C40" s="4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61"/>
      <c r="V40" s="462"/>
      <c r="W40" s="7" t="s">
        <v>35</v>
      </c>
      <c r="X40" s="5"/>
      <c r="Y40" s="5"/>
      <c r="Z40" s="5"/>
      <c r="AA40" s="5"/>
      <c r="AM40" s="5"/>
      <c r="AN40" s="5"/>
      <c r="AO40" s="5"/>
      <c r="AP40" s="5"/>
      <c r="AQ40" s="5"/>
      <c r="AR40" s="5"/>
      <c r="AS40" s="461"/>
      <c r="AT40" s="462"/>
      <c r="AU40" s="7" t="s">
        <v>34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26"/>
      <c r="BV40" s="26"/>
      <c r="BW40" s="25"/>
      <c r="BX40" s="44"/>
      <c r="BY40" s="4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</row>
    <row r="41" spans="2:224" ht="13.95" customHeight="1" x14ac:dyDescent="0.35">
      <c r="B41" s="46"/>
      <c r="C41" s="45"/>
      <c r="D41" s="5"/>
      <c r="E41" s="5"/>
      <c r="F41" s="5"/>
      <c r="G41" s="5"/>
      <c r="H41" s="5"/>
      <c r="I41" s="5"/>
      <c r="J41" s="5"/>
      <c r="Q41" s="5"/>
      <c r="R41" s="5"/>
      <c r="S41" s="5"/>
      <c r="T41" s="5"/>
      <c r="U41" s="461"/>
      <c r="V41" s="462"/>
      <c r="W41" s="7" t="s">
        <v>33</v>
      </c>
      <c r="X41" s="5"/>
      <c r="Y41" s="5"/>
      <c r="Z41" s="5"/>
      <c r="AA41" s="5"/>
      <c r="AM41" s="5"/>
      <c r="AN41" s="5"/>
      <c r="AO41" s="5"/>
      <c r="AP41" s="5"/>
      <c r="AQ41" s="5"/>
      <c r="AR41" s="5"/>
      <c r="AS41" s="461"/>
      <c r="AT41" s="462"/>
      <c r="AU41" s="7" t="s">
        <v>32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6"/>
      <c r="BV41" s="26"/>
      <c r="BW41" s="25"/>
      <c r="BX41" s="44"/>
      <c r="BY41" s="4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</row>
    <row r="42" spans="2:224" ht="13.95" customHeight="1" x14ac:dyDescent="0.35">
      <c r="B42" s="46"/>
      <c r="C42" s="45"/>
      <c r="D42" s="5"/>
      <c r="E42" s="5"/>
      <c r="F42" s="5"/>
      <c r="G42" s="5"/>
      <c r="H42" s="5"/>
      <c r="I42" s="5"/>
      <c r="J42" s="5"/>
      <c r="Q42" s="5"/>
      <c r="R42" s="5"/>
      <c r="S42" s="5"/>
      <c r="T42" s="5"/>
      <c r="U42" s="75"/>
      <c r="V42" s="75"/>
      <c r="W42" s="7"/>
      <c r="X42" s="5"/>
      <c r="Y42" s="5"/>
      <c r="Z42" s="5"/>
      <c r="AA42" s="5"/>
      <c r="AM42" s="5"/>
      <c r="AN42" s="5"/>
      <c r="AO42" s="5"/>
      <c r="AP42" s="5"/>
      <c r="AQ42" s="5"/>
      <c r="AR42" s="5"/>
      <c r="AS42" s="461"/>
      <c r="AT42" s="462"/>
      <c r="AU42" s="7" t="s">
        <v>31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26"/>
      <c r="BV42" s="26"/>
      <c r="BW42" s="25"/>
      <c r="BX42" s="44"/>
      <c r="BY42" s="4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</row>
    <row r="43" spans="2:224" ht="0.15" customHeight="1" x14ac:dyDescent="0.35">
      <c r="B43" s="46"/>
      <c r="C43" s="45"/>
      <c r="D43" s="5"/>
      <c r="E43" s="5"/>
      <c r="F43" s="18"/>
      <c r="G43" s="5"/>
      <c r="H43" s="5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6"/>
      <c r="BV43" s="26"/>
      <c r="BW43" s="25"/>
      <c r="BX43" s="44"/>
      <c r="BY43" s="44"/>
      <c r="BZ43" s="7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</row>
    <row r="44" spans="2:224" ht="0.15" customHeight="1" x14ac:dyDescent="0.35">
      <c r="B44" s="46"/>
      <c r="C44" s="45"/>
      <c r="D44" s="5"/>
      <c r="E44" s="5"/>
      <c r="F44" s="18"/>
      <c r="G44" s="5"/>
      <c r="H44" s="5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26"/>
      <c r="BV44" s="26"/>
      <c r="BW44" s="25"/>
      <c r="BX44" s="44"/>
      <c r="BY44" s="44"/>
      <c r="BZ44" s="7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</row>
    <row r="45" spans="2:224" ht="21" customHeight="1" x14ac:dyDescent="0.3">
      <c r="B45" s="46"/>
      <c r="C45" s="45"/>
      <c r="D45" s="5"/>
      <c r="E45" s="5"/>
      <c r="F45" s="5"/>
      <c r="G45" s="7">
        <v>4</v>
      </c>
      <c r="H45" s="5"/>
      <c r="I45" s="73" t="s">
        <v>71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72"/>
      <c r="W45" s="72"/>
      <c r="X45" s="72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71"/>
      <c r="BV45" s="26"/>
      <c r="BW45" s="25"/>
      <c r="BX45" s="44"/>
      <c r="BY45" s="4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</row>
    <row r="46" spans="2:224" ht="15" customHeight="1" x14ac:dyDescent="0.3">
      <c r="B46" s="46"/>
      <c r="C46" s="45"/>
      <c r="D46" s="5"/>
      <c r="E46" s="5"/>
      <c r="F46" s="5"/>
      <c r="G46" s="5"/>
      <c r="H46" s="5"/>
      <c r="I46" s="17" t="s">
        <v>30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6"/>
      <c r="W46" s="36"/>
      <c r="X46" s="70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69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W46" s="25"/>
      <c r="BX46" s="44"/>
      <c r="BY46" s="44"/>
      <c r="BZ46" s="24"/>
      <c r="CA46" s="469"/>
      <c r="CB46" s="469"/>
      <c r="CC46" s="469"/>
      <c r="CD46" s="469"/>
      <c r="CE46" s="469"/>
      <c r="CF46" s="469"/>
      <c r="CG46" s="469"/>
      <c r="CH46" s="469"/>
      <c r="CI46" s="469"/>
      <c r="CJ46" s="469"/>
      <c r="CK46" s="469"/>
      <c r="CL46" s="469"/>
      <c r="CM46" s="469"/>
      <c r="CN46" s="469"/>
      <c r="CO46" s="469"/>
      <c r="CP46" s="469"/>
      <c r="CQ46" s="469"/>
      <c r="CR46" s="469"/>
      <c r="CS46" s="469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</row>
    <row r="47" spans="2:224" x14ac:dyDescent="0.3">
      <c r="B47" s="46"/>
      <c r="C47" s="45"/>
      <c r="D47" s="5"/>
      <c r="E47" s="5"/>
      <c r="F47" s="5"/>
      <c r="G47" s="5"/>
      <c r="H47" s="5"/>
      <c r="I47" s="5"/>
      <c r="J47" s="455"/>
      <c r="K47" s="456"/>
      <c r="L47" s="456"/>
      <c r="M47" s="456"/>
      <c r="N47" s="457"/>
      <c r="O47" s="467" t="s">
        <v>29</v>
      </c>
      <c r="P47" s="468"/>
      <c r="Q47" s="468"/>
      <c r="R47" s="468"/>
      <c r="S47" s="468"/>
      <c r="T47" s="468"/>
      <c r="U47" s="468"/>
      <c r="V47" s="36"/>
      <c r="W47" s="36"/>
      <c r="X47" s="42"/>
      <c r="Y47" s="67"/>
      <c r="Z47" s="67"/>
      <c r="AA47" s="67"/>
      <c r="AB47" s="67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1"/>
      <c r="AN47" s="41"/>
      <c r="AO47" s="41"/>
      <c r="AP47" s="41"/>
      <c r="AQ47" s="41"/>
      <c r="AR47" s="41"/>
      <c r="AS47" s="67"/>
      <c r="AT47" s="36"/>
      <c r="AU47" s="36"/>
      <c r="AV47" s="36"/>
      <c r="AW47" s="36"/>
      <c r="AX47" s="36"/>
      <c r="AY47" s="36"/>
      <c r="AZ47" s="36"/>
      <c r="BA47" s="36"/>
      <c r="BB47" s="36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W47" s="25"/>
      <c r="BX47" s="44"/>
      <c r="BY47" s="44"/>
      <c r="BZ47" s="24"/>
      <c r="CA47" s="469"/>
      <c r="CB47" s="469"/>
      <c r="CC47" s="469"/>
      <c r="CD47" s="469"/>
      <c r="CE47" s="469"/>
      <c r="CF47" s="469"/>
      <c r="CG47" s="469"/>
      <c r="CH47" s="469"/>
      <c r="CI47" s="469"/>
      <c r="CJ47" s="469"/>
      <c r="CK47" s="469"/>
      <c r="CL47" s="469"/>
      <c r="CM47" s="469"/>
      <c r="CN47" s="469"/>
      <c r="CO47" s="469"/>
      <c r="CP47" s="469"/>
      <c r="CQ47" s="469"/>
      <c r="CR47" s="469"/>
      <c r="CS47" s="469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</row>
    <row r="48" spans="2:224" x14ac:dyDescent="0.3">
      <c r="B48" s="46"/>
      <c r="C48" s="45"/>
      <c r="D48" s="5"/>
      <c r="E48" s="5"/>
      <c r="F48" s="5"/>
      <c r="G48" s="5"/>
      <c r="H48" s="5"/>
      <c r="I48" s="5"/>
      <c r="J48" s="458"/>
      <c r="K48" s="459"/>
      <c r="L48" s="459"/>
      <c r="M48" s="459"/>
      <c r="N48" s="460"/>
      <c r="O48" s="467"/>
      <c r="P48" s="468"/>
      <c r="Q48" s="468"/>
      <c r="R48" s="468"/>
      <c r="S48" s="468"/>
      <c r="T48" s="468"/>
      <c r="U48" s="468"/>
      <c r="V48" s="36"/>
      <c r="W48" s="36"/>
      <c r="X48" s="67"/>
      <c r="Y48" s="67"/>
      <c r="Z48" s="67"/>
      <c r="AA48" s="67"/>
      <c r="AB48" s="67"/>
      <c r="AC48" s="60"/>
      <c r="AD48" s="36"/>
      <c r="AE48" s="36"/>
      <c r="AF48" s="36"/>
      <c r="AG48" s="36"/>
      <c r="AH48" s="36"/>
      <c r="AI48" s="36"/>
      <c r="AJ48" s="36"/>
      <c r="AK48" s="36"/>
      <c r="AL48" s="36"/>
      <c r="AM48" s="41"/>
      <c r="AN48" s="41"/>
      <c r="AO48" s="41"/>
      <c r="AP48" s="41"/>
      <c r="AQ48" s="41"/>
      <c r="AR48" s="41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W48" s="25"/>
      <c r="BX48" s="44"/>
      <c r="BY48" s="44"/>
      <c r="BZ48" s="24"/>
      <c r="CA48" s="469"/>
      <c r="CB48" s="469"/>
      <c r="CC48" s="469"/>
      <c r="CD48" s="469"/>
      <c r="CE48" s="469"/>
      <c r="CF48" s="469"/>
      <c r="CG48" s="469"/>
      <c r="CH48" s="469"/>
      <c r="CI48" s="469"/>
      <c r="CJ48" s="469"/>
      <c r="CK48" s="469"/>
      <c r="CL48" s="469"/>
      <c r="CM48" s="469"/>
      <c r="CN48" s="469"/>
      <c r="CO48" s="469"/>
      <c r="CP48" s="469"/>
      <c r="CQ48" s="469"/>
      <c r="CR48" s="469"/>
      <c r="CS48" s="469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</row>
    <row r="49" spans="2:224" ht="7.95" customHeight="1" x14ac:dyDescent="0.35">
      <c r="B49" s="46"/>
      <c r="C49" s="45"/>
      <c r="D49" s="30"/>
      <c r="E49" s="30"/>
      <c r="F49" s="30"/>
      <c r="G49" s="30"/>
      <c r="H49" s="30"/>
      <c r="I49" s="30"/>
      <c r="J49" s="34"/>
      <c r="K49" s="34"/>
      <c r="L49" s="34"/>
      <c r="M49" s="34"/>
      <c r="N49" s="34"/>
      <c r="O49" s="68"/>
      <c r="P49" s="68"/>
      <c r="Q49" s="68"/>
      <c r="R49" s="68"/>
      <c r="S49" s="68"/>
      <c r="T49" s="68"/>
      <c r="U49" s="68"/>
      <c r="V49" s="36"/>
      <c r="W49" s="36"/>
      <c r="X49" s="67"/>
      <c r="Y49" s="67"/>
      <c r="Z49" s="67"/>
      <c r="AA49" s="67"/>
      <c r="AB49" s="67"/>
      <c r="AC49" s="60"/>
      <c r="AD49" s="36"/>
      <c r="AE49" s="36"/>
      <c r="AF49" s="36"/>
      <c r="AG49" s="36"/>
      <c r="AH49" s="36"/>
      <c r="AI49" s="36"/>
      <c r="AJ49" s="36"/>
      <c r="AK49" s="36"/>
      <c r="AL49" s="36"/>
      <c r="AM49" s="41"/>
      <c r="AN49" s="41"/>
      <c r="AO49" s="41"/>
      <c r="AP49" s="41"/>
      <c r="AQ49" s="41"/>
      <c r="AR49" s="41"/>
      <c r="AS49" s="59"/>
      <c r="AT49" s="36"/>
      <c r="AU49" s="36"/>
      <c r="AV49" s="36"/>
      <c r="AW49" s="36"/>
      <c r="AX49" s="36"/>
      <c r="AY49" s="36"/>
      <c r="AZ49" s="36"/>
      <c r="BA49" s="36"/>
      <c r="BB49" s="36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W49" s="25"/>
      <c r="BX49" s="44"/>
      <c r="BY49" s="44"/>
      <c r="BZ49" s="24"/>
      <c r="CA49" s="469"/>
      <c r="CB49" s="469"/>
      <c r="CC49" s="469"/>
      <c r="CD49" s="469"/>
      <c r="CE49" s="469"/>
      <c r="CF49" s="469"/>
      <c r="CG49" s="469"/>
      <c r="CH49" s="469"/>
      <c r="CI49" s="469"/>
      <c r="CJ49" s="469"/>
      <c r="CK49" s="469"/>
      <c r="CL49" s="469"/>
      <c r="CM49" s="469"/>
      <c r="CN49" s="469"/>
      <c r="CO49" s="469"/>
      <c r="CP49" s="469"/>
      <c r="CQ49" s="469"/>
      <c r="CR49" s="469"/>
      <c r="CS49" s="469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</row>
    <row r="50" spans="2:224" ht="15" customHeight="1" x14ac:dyDescent="0.35">
      <c r="B50" s="46"/>
      <c r="C50" s="45"/>
      <c r="D50" s="5"/>
      <c r="E50" s="5"/>
      <c r="F50" s="64"/>
      <c r="G50" s="31" t="s">
        <v>28</v>
      </c>
      <c r="H50" s="5"/>
      <c r="I50" s="63" t="s">
        <v>27</v>
      </c>
      <c r="J50" s="34"/>
      <c r="K50" s="34"/>
      <c r="L50" s="34"/>
      <c r="M50" s="34"/>
      <c r="N50" s="34"/>
      <c r="O50" s="7"/>
      <c r="P50" s="5"/>
      <c r="Q50" s="5"/>
      <c r="R50" s="5"/>
      <c r="S50" s="5"/>
      <c r="T50" s="5"/>
      <c r="U50" s="5"/>
      <c r="V50" s="36"/>
      <c r="W50" s="36"/>
      <c r="X50" s="35"/>
      <c r="Y50" s="61"/>
      <c r="Z50" s="61"/>
      <c r="AA50" s="61"/>
      <c r="AB50" s="61"/>
      <c r="AC50" s="60"/>
      <c r="AD50" s="36"/>
      <c r="AE50" s="36"/>
      <c r="AF50" s="36"/>
      <c r="AG50" s="36"/>
      <c r="AH50" s="36"/>
      <c r="AI50" s="36"/>
      <c r="AJ50" s="36"/>
      <c r="AK50" s="36"/>
      <c r="AL50" s="35"/>
      <c r="AM50" s="41"/>
      <c r="AN50" s="41"/>
      <c r="AO50" s="41"/>
      <c r="AP50" s="41"/>
      <c r="AQ50" s="41"/>
      <c r="AR50" s="41"/>
      <c r="AS50" s="59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W50" s="25"/>
      <c r="BX50" s="44"/>
      <c r="BY50" s="44"/>
      <c r="BZ50" s="24"/>
      <c r="CA50" s="469"/>
      <c r="CB50" s="469"/>
      <c r="CC50" s="469"/>
      <c r="CD50" s="469"/>
      <c r="CE50" s="469"/>
      <c r="CF50" s="469"/>
      <c r="CG50" s="469"/>
      <c r="CH50" s="469"/>
      <c r="CI50" s="469"/>
      <c r="CJ50" s="469"/>
      <c r="CK50" s="469"/>
      <c r="CL50" s="469"/>
      <c r="CM50" s="469"/>
      <c r="CN50" s="469"/>
      <c r="CO50" s="469"/>
      <c r="CP50" s="469"/>
      <c r="CQ50" s="469"/>
      <c r="CR50" s="469"/>
      <c r="CS50" s="469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</row>
    <row r="51" spans="2:224" ht="12" customHeight="1" x14ac:dyDescent="0.35">
      <c r="B51" s="46"/>
      <c r="C51" s="45"/>
      <c r="D51" s="30"/>
      <c r="E51" s="30"/>
      <c r="F51" s="64"/>
      <c r="G51" s="31"/>
      <c r="H51" s="30"/>
      <c r="I51" s="63"/>
      <c r="J51" s="465"/>
      <c r="K51" s="466"/>
      <c r="L51" s="62" t="s">
        <v>26</v>
      </c>
      <c r="N51" s="34"/>
      <c r="O51" s="31"/>
      <c r="P51" s="30"/>
      <c r="Q51" s="30"/>
      <c r="R51" s="30"/>
      <c r="S51" s="30"/>
      <c r="T51" s="30"/>
      <c r="U51" s="30"/>
      <c r="V51" s="36"/>
      <c r="W51" s="36"/>
      <c r="X51" s="35"/>
      <c r="Y51" s="61"/>
      <c r="Z51" s="61"/>
      <c r="AA51" s="61"/>
      <c r="AB51" s="61"/>
      <c r="AC51" s="60"/>
      <c r="AD51" s="36"/>
      <c r="AE51" s="36"/>
      <c r="AF51" s="36"/>
      <c r="AG51" s="36"/>
      <c r="AH51" s="36"/>
      <c r="AI51" s="36"/>
      <c r="AJ51" s="465"/>
      <c r="AK51" s="466"/>
      <c r="AL51" s="62" t="s">
        <v>25</v>
      </c>
      <c r="AM51" s="41"/>
      <c r="AN51" s="41"/>
      <c r="AO51" s="41"/>
      <c r="AP51" s="41"/>
      <c r="AQ51" s="41"/>
      <c r="AR51" s="41"/>
      <c r="AS51" s="59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W51" s="25"/>
      <c r="BX51" s="44"/>
      <c r="BY51" s="44"/>
      <c r="BZ51" s="24"/>
      <c r="CA51" s="469"/>
      <c r="CB51" s="469"/>
      <c r="CC51" s="469"/>
      <c r="CD51" s="469"/>
      <c r="CE51" s="469"/>
      <c r="CF51" s="469"/>
      <c r="CG51" s="469"/>
      <c r="CH51" s="469"/>
      <c r="CI51" s="469"/>
      <c r="CJ51" s="469"/>
      <c r="CK51" s="469"/>
      <c r="CL51" s="469"/>
      <c r="CM51" s="469"/>
      <c r="CN51" s="469"/>
      <c r="CO51" s="469"/>
      <c r="CP51" s="469"/>
      <c r="CQ51" s="469"/>
      <c r="CR51" s="469"/>
      <c r="CS51" s="469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</row>
    <row r="52" spans="2:224" ht="12" customHeight="1" x14ac:dyDescent="0.35">
      <c r="B52" s="46"/>
      <c r="C52" s="45"/>
      <c r="D52" s="30"/>
      <c r="E52" s="30"/>
      <c r="F52" s="64"/>
      <c r="G52" s="31"/>
      <c r="H52" s="30"/>
      <c r="I52" s="63"/>
      <c r="J52" s="465"/>
      <c r="K52" s="466"/>
      <c r="L52" s="62" t="s">
        <v>24</v>
      </c>
      <c r="N52" s="34"/>
      <c r="O52" s="31"/>
      <c r="P52" s="30"/>
      <c r="Q52" s="30"/>
      <c r="R52" s="30"/>
      <c r="S52" s="30"/>
      <c r="T52" s="30"/>
      <c r="U52" s="30"/>
      <c r="V52" s="36"/>
      <c r="W52" s="36"/>
      <c r="X52" s="35"/>
      <c r="Y52" s="61"/>
      <c r="Z52" s="61"/>
      <c r="AA52" s="61"/>
      <c r="AB52" s="61"/>
      <c r="AC52" s="60"/>
      <c r="AD52" s="36"/>
      <c r="AE52" s="36"/>
      <c r="AF52" s="36"/>
      <c r="AG52" s="36"/>
      <c r="AH52" s="36"/>
      <c r="AI52" s="36"/>
      <c r="AJ52" s="465"/>
      <c r="AK52" s="466"/>
      <c r="AL52" s="62" t="s">
        <v>23</v>
      </c>
      <c r="AM52" s="41"/>
      <c r="AN52" s="41"/>
      <c r="AO52" s="41"/>
      <c r="AP52" s="41"/>
      <c r="AQ52" s="41"/>
      <c r="AR52" s="41"/>
      <c r="AS52" s="59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W52" s="25"/>
      <c r="BX52" s="44"/>
      <c r="BY52" s="44"/>
      <c r="BZ52" s="24"/>
      <c r="CA52" s="469"/>
      <c r="CB52" s="469"/>
      <c r="CC52" s="469"/>
      <c r="CD52" s="469"/>
      <c r="CE52" s="469"/>
      <c r="CF52" s="469"/>
      <c r="CG52" s="469"/>
      <c r="CH52" s="469"/>
      <c r="CI52" s="469"/>
      <c r="CJ52" s="469"/>
      <c r="CK52" s="469"/>
      <c r="CL52" s="469"/>
      <c r="CM52" s="469"/>
      <c r="CN52" s="469"/>
      <c r="CO52" s="469"/>
      <c r="CP52" s="469"/>
      <c r="CQ52" s="469"/>
      <c r="CR52" s="469"/>
      <c r="CS52" s="469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</row>
    <row r="53" spans="2:224" ht="12" customHeight="1" x14ac:dyDescent="0.35">
      <c r="B53" s="46"/>
      <c r="C53" s="45"/>
      <c r="D53" s="30"/>
      <c r="E53" s="30"/>
      <c r="F53" s="64"/>
      <c r="G53" s="31"/>
      <c r="H53" s="30"/>
      <c r="I53" s="63"/>
      <c r="J53" s="465"/>
      <c r="K53" s="466"/>
      <c r="L53" s="66" t="s">
        <v>22</v>
      </c>
      <c r="N53" s="34"/>
      <c r="O53" s="31"/>
      <c r="P53" s="30"/>
      <c r="Q53" s="30"/>
      <c r="R53" s="30"/>
      <c r="S53" s="30"/>
      <c r="T53" s="30"/>
      <c r="U53" s="30"/>
      <c r="V53" s="36"/>
      <c r="W53" s="36"/>
      <c r="X53" s="35"/>
      <c r="Y53" s="61"/>
      <c r="Z53" s="61"/>
      <c r="AA53" s="61"/>
      <c r="AB53" s="61"/>
      <c r="AC53" s="60"/>
      <c r="AD53" s="36"/>
      <c r="AE53" s="36"/>
      <c r="AF53" s="36"/>
      <c r="AG53" s="36"/>
      <c r="AH53" s="36"/>
      <c r="AI53" s="36"/>
      <c r="AJ53" s="455"/>
      <c r="AK53" s="457"/>
      <c r="AL53" s="62" t="s">
        <v>21</v>
      </c>
      <c r="AM53" s="41"/>
      <c r="AN53" s="41"/>
      <c r="AO53" s="41"/>
      <c r="AP53" s="41"/>
      <c r="AQ53" s="41"/>
      <c r="AR53" s="41"/>
      <c r="AS53" s="59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W53" s="25"/>
      <c r="BX53" s="44"/>
      <c r="BY53" s="44"/>
      <c r="BZ53" s="24"/>
      <c r="CA53" s="469"/>
      <c r="CB53" s="469"/>
      <c r="CC53" s="469"/>
      <c r="CD53" s="469"/>
      <c r="CE53" s="469"/>
      <c r="CF53" s="469"/>
      <c r="CG53" s="469"/>
      <c r="CH53" s="469"/>
      <c r="CI53" s="469"/>
      <c r="CJ53" s="469"/>
      <c r="CK53" s="469"/>
      <c r="CL53" s="469"/>
      <c r="CM53" s="469"/>
      <c r="CN53" s="469"/>
      <c r="CO53" s="469"/>
      <c r="CP53" s="469"/>
      <c r="CQ53" s="469"/>
      <c r="CR53" s="469"/>
      <c r="CS53" s="469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</row>
    <row r="54" spans="2:224" ht="12" customHeight="1" x14ac:dyDescent="0.35">
      <c r="B54" s="46"/>
      <c r="C54" s="45"/>
      <c r="D54" s="30"/>
      <c r="E54" s="30"/>
      <c r="F54" s="64"/>
      <c r="G54" s="31"/>
      <c r="H54" s="30"/>
      <c r="I54" s="63"/>
      <c r="J54" s="465"/>
      <c r="K54" s="466"/>
      <c r="L54" s="62" t="s">
        <v>20</v>
      </c>
      <c r="N54" s="34"/>
      <c r="O54" s="31"/>
      <c r="P54" s="30"/>
      <c r="Q54" s="30"/>
      <c r="R54" s="30"/>
      <c r="S54" s="30"/>
      <c r="T54" s="30"/>
      <c r="U54" s="30"/>
      <c r="V54" s="36"/>
      <c r="W54" s="36"/>
      <c r="X54" s="35"/>
      <c r="Y54" s="532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3"/>
      <c r="AP54" s="533"/>
      <c r="AQ54" s="533"/>
      <c r="AR54" s="533"/>
      <c r="AS54" s="533"/>
      <c r="AT54" s="533"/>
      <c r="AU54" s="533"/>
      <c r="AV54" s="533"/>
      <c r="AW54" s="533"/>
      <c r="AX54" s="533"/>
      <c r="AY54" s="533"/>
      <c r="AZ54" s="533"/>
      <c r="BA54" s="533"/>
      <c r="BB54" s="533"/>
      <c r="BC54" s="533"/>
      <c r="BD54" s="533"/>
      <c r="BE54" s="533"/>
      <c r="BF54" s="533"/>
      <c r="BG54" s="533"/>
      <c r="BH54" s="533"/>
      <c r="BI54" s="533"/>
      <c r="BJ54" s="533"/>
      <c r="BK54" s="533"/>
      <c r="BL54" s="533"/>
      <c r="BM54" s="533"/>
      <c r="BN54" s="533"/>
      <c r="BO54" s="533"/>
      <c r="BP54" s="534"/>
      <c r="BQ54" s="35"/>
      <c r="BR54" s="35"/>
      <c r="BS54" s="35"/>
      <c r="BT54" s="35"/>
      <c r="BU54" s="35"/>
      <c r="BW54" s="25"/>
      <c r="BX54" s="44"/>
      <c r="BY54" s="44"/>
      <c r="BZ54" s="24"/>
      <c r="CA54" s="469"/>
      <c r="CB54" s="469"/>
      <c r="CC54" s="469"/>
      <c r="CD54" s="469"/>
      <c r="CE54" s="469"/>
      <c r="CF54" s="469"/>
      <c r="CG54" s="469"/>
      <c r="CH54" s="469"/>
      <c r="CI54" s="469"/>
      <c r="CJ54" s="469"/>
      <c r="CK54" s="469"/>
      <c r="CL54" s="469"/>
      <c r="CM54" s="469"/>
      <c r="CN54" s="469"/>
      <c r="CO54" s="469"/>
      <c r="CP54" s="469"/>
      <c r="CQ54" s="469"/>
      <c r="CR54" s="469"/>
      <c r="CS54" s="469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</row>
    <row r="55" spans="2:224" ht="12" customHeight="1" x14ac:dyDescent="0.35">
      <c r="B55" s="46"/>
      <c r="C55" s="45"/>
      <c r="D55" s="30"/>
      <c r="E55" s="30"/>
      <c r="F55" s="64"/>
      <c r="G55" s="31"/>
      <c r="H55" s="30"/>
      <c r="I55" s="63"/>
      <c r="J55" s="464"/>
      <c r="K55" s="464"/>
      <c r="L55" s="62"/>
      <c r="N55" s="34"/>
      <c r="O55" s="31"/>
      <c r="P55" s="30"/>
      <c r="Q55" s="30"/>
      <c r="R55" s="30"/>
      <c r="S55" s="30"/>
      <c r="T55" s="30"/>
      <c r="U55" s="30"/>
      <c r="V55" s="36"/>
      <c r="W55" s="36"/>
      <c r="X55" s="35"/>
      <c r="Y55" s="535"/>
      <c r="Z55" s="536"/>
      <c r="AA55" s="536"/>
      <c r="AB55" s="536"/>
      <c r="AC55" s="536"/>
      <c r="AD55" s="536"/>
      <c r="AE55" s="536"/>
      <c r="AF55" s="536"/>
      <c r="AG55" s="536"/>
      <c r="AH55" s="536"/>
      <c r="AI55" s="536"/>
      <c r="AJ55" s="536"/>
      <c r="AK55" s="536"/>
      <c r="AL55" s="536"/>
      <c r="AM55" s="536"/>
      <c r="AN55" s="536"/>
      <c r="AO55" s="536"/>
      <c r="AP55" s="536"/>
      <c r="AQ55" s="536"/>
      <c r="AR55" s="536"/>
      <c r="AS55" s="536"/>
      <c r="AT55" s="536"/>
      <c r="AU55" s="536"/>
      <c r="AV55" s="536"/>
      <c r="AW55" s="536"/>
      <c r="AX55" s="536"/>
      <c r="AY55" s="536"/>
      <c r="AZ55" s="536"/>
      <c r="BA55" s="536"/>
      <c r="BB55" s="536"/>
      <c r="BC55" s="536"/>
      <c r="BD55" s="536"/>
      <c r="BE55" s="536"/>
      <c r="BF55" s="536"/>
      <c r="BG55" s="536"/>
      <c r="BH55" s="536"/>
      <c r="BI55" s="536"/>
      <c r="BJ55" s="536"/>
      <c r="BK55" s="536"/>
      <c r="BL55" s="536"/>
      <c r="BM55" s="536"/>
      <c r="BN55" s="536"/>
      <c r="BO55" s="536"/>
      <c r="BP55" s="537"/>
      <c r="BQ55" s="35"/>
      <c r="BR55" s="35"/>
      <c r="BS55" s="35"/>
      <c r="BT55" s="35"/>
      <c r="BU55" s="35"/>
      <c r="BW55" s="25"/>
      <c r="BX55" s="44"/>
      <c r="BY55" s="44"/>
      <c r="BZ55" s="24"/>
      <c r="CA55" s="469"/>
      <c r="CB55" s="469"/>
      <c r="CC55" s="469"/>
      <c r="CD55" s="469"/>
      <c r="CE55" s="469"/>
      <c r="CF55" s="469"/>
      <c r="CG55" s="469"/>
      <c r="CH55" s="469"/>
      <c r="CI55" s="469"/>
      <c r="CJ55" s="469"/>
      <c r="CK55" s="469"/>
      <c r="CL55" s="469"/>
      <c r="CM55" s="469"/>
      <c r="CN55" s="469"/>
      <c r="CO55" s="469"/>
      <c r="CP55" s="469"/>
      <c r="CQ55" s="469"/>
      <c r="CR55" s="469"/>
      <c r="CS55" s="469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</row>
    <row r="56" spans="2:224" ht="16.05" customHeight="1" x14ac:dyDescent="0.35">
      <c r="B56" s="46"/>
      <c r="C56" s="45"/>
      <c r="D56" s="30"/>
      <c r="E56" s="30"/>
      <c r="F56" s="64"/>
      <c r="G56" s="31" t="s">
        <v>19</v>
      </c>
      <c r="H56" s="30"/>
      <c r="I56" s="63" t="s">
        <v>18</v>
      </c>
      <c r="J56" s="65"/>
      <c r="K56" s="65"/>
      <c r="L56" s="62"/>
      <c r="N56" s="34"/>
      <c r="O56" s="31"/>
      <c r="P56" s="30"/>
      <c r="Q56" s="30"/>
      <c r="R56" s="30"/>
      <c r="S56" s="30"/>
      <c r="T56" s="30"/>
      <c r="U56" s="30"/>
      <c r="V56" s="36"/>
      <c r="W56" s="36"/>
      <c r="X56" s="35"/>
      <c r="Y56" s="61"/>
      <c r="Z56" s="61"/>
      <c r="AA56" s="61"/>
      <c r="AB56" s="61"/>
      <c r="AC56" s="60"/>
      <c r="AD56" s="36"/>
      <c r="AE56" s="36"/>
      <c r="AF56" s="36"/>
      <c r="AG56" s="36"/>
      <c r="AH56" s="36"/>
      <c r="AI56" s="36"/>
      <c r="AJ56" s="36"/>
      <c r="AK56" s="36"/>
      <c r="AL56" s="35"/>
      <c r="AM56" s="41"/>
      <c r="AN56" s="41"/>
      <c r="AO56" s="41"/>
      <c r="AP56" s="41"/>
      <c r="AQ56" s="41"/>
      <c r="AR56" s="41"/>
      <c r="AS56" s="59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W56" s="25"/>
      <c r="BX56" s="44"/>
      <c r="BY56" s="44"/>
      <c r="BZ56" s="24"/>
      <c r="CA56" s="469"/>
      <c r="CB56" s="469"/>
      <c r="CC56" s="469"/>
      <c r="CD56" s="469"/>
      <c r="CE56" s="469"/>
      <c r="CF56" s="469"/>
      <c r="CG56" s="469"/>
      <c r="CH56" s="469"/>
      <c r="CI56" s="469"/>
      <c r="CJ56" s="469"/>
      <c r="CK56" s="469"/>
      <c r="CL56" s="469"/>
      <c r="CM56" s="469"/>
      <c r="CN56" s="469"/>
      <c r="CO56" s="469"/>
      <c r="CP56" s="469"/>
      <c r="CQ56" s="469"/>
      <c r="CR56" s="469"/>
      <c r="CS56" s="469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</row>
    <row r="57" spans="2:224" ht="16.05" customHeight="1" x14ac:dyDescent="0.35">
      <c r="B57" s="46"/>
      <c r="C57" s="45"/>
      <c r="D57" s="30"/>
      <c r="E57" s="30"/>
      <c r="F57" s="64"/>
      <c r="G57" s="31"/>
      <c r="H57" s="30"/>
      <c r="I57" s="63" t="s">
        <v>17</v>
      </c>
      <c r="J57" s="65"/>
      <c r="K57" s="65"/>
      <c r="L57" s="62"/>
      <c r="N57" s="34"/>
      <c r="O57" s="31"/>
      <c r="P57" s="30"/>
      <c r="Q57" s="30"/>
      <c r="R57" s="30"/>
      <c r="S57" s="30"/>
      <c r="T57" s="30"/>
      <c r="U57" s="30"/>
      <c r="V57" s="36"/>
      <c r="W57" s="36"/>
      <c r="AC57" s="517"/>
      <c r="AD57" s="518"/>
      <c r="AE57" s="518"/>
      <c r="AF57" s="518"/>
      <c r="AG57" s="519"/>
      <c r="AH57" s="538" t="s">
        <v>16</v>
      </c>
      <c r="AI57" s="539"/>
      <c r="AJ57" s="539"/>
      <c r="AK57" s="539"/>
      <c r="AL57" s="539"/>
      <c r="AM57" s="539"/>
      <c r="AN57" s="539"/>
      <c r="AO57" s="539"/>
      <c r="AP57" s="539"/>
      <c r="AQ57" s="539"/>
      <c r="AR57" s="539"/>
      <c r="AS57" s="540"/>
      <c r="AT57" s="526"/>
      <c r="AU57" s="527"/>
      <c r="AV57" s="527"/>
      <c r="AW57" s="527"/>
      <c r="AX57" s="527"/>
      <c r="AY57" s="528"/>
      <c r="AZ57" s="538" t="s">
        <v>15</v>
      </c>
      <c r="BA57" s="539"/>
      <c r="BB57" s="539"/>
      <c r="BC57" s="539"/>
      <c r="BD57" s="539"/>
      <c r="BE57" s="539"/>
      <c r="BF57" s="539"/>
      <c r="BG57" s="539"/>
      <c r="BH57" s="539"/>
      <c r="BI57" s="539"/>
      <c r="BJ57" s="539"/>
      <c r="BK57" s="539"/>
      <c r="BL57" s="539"/>
      <c r="BM57" s="539"/>
      <c r="BN57" s="35"/>
      <c r="BO57" s="35"/>
      <c r="BP57" s="35"/>
      <c r="BQ57" s="35"/>
      <c r="BR57" s="35"/>
      <c r="BS57" s="35"/>
      <c r="BT57" s="35"/>
      <c r="BU57" s="35"/>
      <c r="BW57" s="25"/>
      <c r="BX57" s="44"/>
      <c r="BY57" s="44"/>
      <c r="BZ57" s="24"/>
      <c r="CA57" s="469"/>
      <c r="CB57" s="469"/>
      <c r="CC57" s="469"/>
      <c r="CD57" s="469"/>
      <c r="CE57" s="469"/>
      <c r="CF57" s="469"/>
      <c r="CG57" s="469"/>
      <c r="CH57" s="469"/>
      <c r="CI57" s="469"/>
      <c r="CJ57" s="469"/>
      <c r="CK57" s="469"/>
      <c r="CL57" s="469"/>
      <c r="CM57" s="469"/>
      <c r="CN57" s="469"/>
      <c r="CO57" s="469"/>
      <c r="CP57" s="469"/>
      <c r="CQ57" s="469"/>
      <c r="CR57" s="469"/>
      <c r="CS57" s="469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</row>
    <row r="58" spans="2:224" ht="16.05" customHeight="1" x14ac:dyDescent="0.35">
      <c r="B58" s="46"/>
      <c r="C58" s="45"/>
      <c r="D58" s="30"/>
      <c r="E58" s="30"/>
      <c r="F58" s="64"/>
      <c r="G58" s="31"/>
      <c r="H58" s="30"/>
      <c r="I58" s="63"/>
      <c r="J58" s="65"/>
      <c r="K58" s="65"/>
      <c r="L58" s="62"/>
      <c r="N58" s="34"/>
      <c r="O58" s="31"/>
      <c r="P58" s="30"/>
      <c r="Q58" s="30"/>
      <c r="R58" s="30"/>
      <c r="S58" s="30"/>
      <c r="T58" s="30"/>
      <c r="U58" s="30"/>
      <c r="V58" s="36"/>
      <c r="W58" s="36"/>
      <c r="AC58" s="520"/>
      <c r="AD58" s="521"/>
      <c r="AE58" s="521"/>
      <c r="AF58" s="521"/>
      <c r="AG58" s="522"/>
      <c r="AH58" s="538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40"/>
      <c r="AT58" s="529"/>
      <c r="AU58" s="530"/>
      <c r="AV58" s="530"/>
      <c r="AW58" s="530"/>
      <c r="AX58" s="530"/>
      <c r="AY58" s="531"/>
      <c r="AZ58" s="538"/>
      <c r="BA58" s="539"/>
      <c r="BB58" s="539"/>
      <c r="BC58" s="539"/>
      <c r="BD58" s="539"/>
      <c r="BE58" s="539"/>
      <c r="BF58" s="539"/>
      <c r="BG58" s="539"/>
      <c r="BH58" s="539"/>
      <c r="BI58" s="539"/>
      <c r="BJ58" s="539"/>
      <c r="BK58" s="539"/>
      <c r="BL58" s="539"/>
      <c r="BM58" s="539"/>
      <c r="BN58" s="35"/>
      <c r="BO58" s="35"/>
      <c r="BP58" s="35"/>
      <c r="BQ58" s="35"/>
      <c r="BR58" s="35"/>
      <c r="BS58" s="35"/>
      <c r="BT58" s="35"/>
      <c r="BU58" s="35"/>
      <c r="BW58" s="25"/>
      <c r="BX58" s="44"/>
      <c r="BY58" s="44"/>
      <c r="BZ58" s="24"/>
      <c r="CA58" s="469"/>
      <c r="CB58" s="469"/>
      <c r="CC58" s="469"/>
      <c r="CD58" s="469"/>
      <c r="CE58" s="469"/>
      <c r="CF58" s="469"/>
      <c r="CG58" s="469"/>
      <c r="CH58" s="469"/>
      <c r="CI58" s="469"/>
      <c r="CJ58" s="469"/>
      <c r="CK58" s="469"/>
      <c r="CL58" s="469"/>
      <c r="CM58" s="469"/>
      <c r="CN58" s="469"/>
      <c r="CO58" s="469"/>
      <c r="CP58" s="469"/>
      <c r="CQ58" s="469"/>
      <c r="CR58" s="469"/>
      <c r="CS58" s="469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</row>
    <row r="59" spans="2:224" ht="7.95" customHeight="1" x14ac:dyDescent="0.35">
      <c r="B59" s="46"/>
      <c r="C59" s="45"/>
      <c r="D59" s="30"/>
      <c r="E59" s="30"/>
      <c r="F59" s="64"/>
      <c r="G59" s="31"/>
      <c r="H59" s="30"/>
      <c r="I59" s="63"/>
      <c r="J59" s="464"/>
      <c r="K59" s="464"/>
      <c r="L59" s="62"/>
      <c r="N59" s="34"/>
      <c r="O59" s="31"/>
      <c r="P59" s="30"/>
      <c r="Q59" s="30"/>
      <c r="R59" s="30"/>
      <c r="S59" s="30"/>
      <c r="T59" s="30"/>
      <c r="U59" s="30"/>
      <c r="V59" s="36"/>
      <c r="W59" s="36"/>
      <c r="X59" s="35"/>
      <c r="Y59" s="61"/>
      <c r="Z59" s="61"/>
      <c r="AA59" s="61"/>
      <c r="AB59" s="61"/>
      <c r="AC59" s="60"/>
      <c r="AD59" s="36"/>
      <c r="AE59" s="36"/>
      <c r="AF59" s="36"/>
      <c r="AG59" s="36"/>
      <c r="AH59" s="36"/>
      <c r="AI59" s="36"/>
      <c r="AJ59" s="36"/>
      <c r="AK59" s="36"/>
      <c r="AL59" s="35"/>
      <c r="AM59" s="41"/>
      <c r="AN59" s="41"/>
      <c r="AO59" s="41"/>
      <c r="AP59" s="41"/>
      <c r="AQ59" s="41"/>
      <c r="AR59" s="41"/>
      <c r="AS59" s="59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W59" s="25"/>
      <c r="BX59" s="44"/>
      <c r="BY59" s="44"/>
      <c r="BZ59" s="24"/>
      <c r="CA59" s="469"/>
      <c r="CB59" s="469"/>
      <c r="CC59" s="469"/>
      <c r="CD59" s="469"/>
      <c r="CE59" s="469"/>
      <c r="CF59" s="469"/>
      <c r="CG59" s="469"/>
      <c r="CH59" s="469"/>
      <c r="CI59" s="469"/>
      <c r="CJ59" s="469"/>
      <c r="CK59" s="469"/>
      <c r="CL59" s="469"/>
      <c r="CM59" s="469"/>
      <c r="CN59" s="469"/>
      <c r="CO59" s="469"/>
      <c r="CP59" s="469"/>
      <c r="CQ59" s="469"/>
      <c r="CR59" s="469"/>
      <c r="CS59" s="469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</row>
    <row r="60" spans="2:224" ht="9" customHeight="1" x14ac:dyDescent="0.35">
      <c r="B60" s="37" t="s">
        <v>442</v>
      </c>
      <c r="C60" s="58"/>
      <c r="D60" s="5"/>
      <c r="E60" s="5"/>
      <c r="F60" s="5"/>
      <c r="G60" s="5"/>
      <c r="H60" s="5"/>
      <c r="I60" s="10"/>
      <c r="J60" s="5"/>
      <c r="K60" s="5"/>
      <c r="L60" s="10"/>
      <c r="M60" s="5"/>
      <c r="N60" s="21"/>
      <c r="O60" s="5"/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W60" s="25"/>
      <c r="BX60" s="44"/>
      <c r="BY60" s="44"/>
      <c r="BZ60" s="24"/>
      <c r="CA60" s="469"/>
      <c r="CB60" s="469"/>
      <c r="CC60" s="469"/>
      <c r="CD60" s="469"/>
      <c r="CE60" s="469"/>
      <c r="CF60" s="469"/>
      <c r="CG60" s="469"/>
      <c r="CH60" s="469"/>
      <c r="CI60" s="469"/>
      <c r="CJ60" s="469"/>
      <c r="CK60" s="469"/>
      <c r="CL60" s="469"/>
      <c r="CM60" s="469"/>
      <c r="CN60" s="469"/>
      <c r="CO60" s="469"/>
      <c r="CP60" s="469"/>
      <c r="CQ60" s="469"/>
      <c r="CR60" s="469"/>
      <c r="CS60" s="469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</row>
    <row r="61" spans="2:224" ht="3" customHeight="1" x14ac:dyDescent="0.4">
      <c r="B61" s="49"/>
      <c r="C61" s="57"/>
      <c r="D61" s="3"/>
      <c r="E61" s="3"/>
      <c r="F61" s="3"/>
      <c r="G61" s="3"/>
      <c r="H61" s="3"/>
      <c r="I61" s="3"/>
      <c r="J61" s="3"/>
      <c r="K61" s="4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29"/>
      <c r="BV61" s="29"/>
      <c r="BW61" s="28"/>
      <c r="BX61" s="44"/>
      <c r="BY61" s="4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</row>
    <row r="62" spans="2:224" x14ac:dyDescent="0.3">
      <c r="B62" s="5"/>
    </row>
    <row r="63" spans="2:224" x14ac:dyDescent="0.3">
      <c r="B63" s="5"/>
    </row>
    <row r="64" spans="2:224" ht="15.6" x14ac:dyDescent="0.3">
      <c r="B64" s="5"/>
      <c r="J64" s="22"/>
      <c r="K64" s="56" t="s">
        <v>14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2:66" ht="15.6" x14ac:dyDescent="0.3">
      <c r="B65" s="5"/>
      <c r="J65" s="22"/>
      <c r="K65" s="54" t="s">
        <v>13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53"/>
      <c r="AK65" s="22"/>
      <c r="AL65" s="40"/>
      <c r="AM65" s="40"/>
      <c r="AN65" s="40"/>
      <c r="AO65" s="40"/>
      <c r="AP65" s="40"/>
      <c r="AQ65" s="40"/>
      <c r="AR65" s="40"/>
      <c r="AS65" s="22" t="s">
        <v>12</v>
      </c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2:66" ht="12.75" customHeight="1" x14ac:dyDescent="0.3">
      <c r="B66" s="5"/>
      <c r="J66" s="463"/>
      <c r="K66" s="463"/>
      <c r="L66" s="463"/>
      <c r="M66" s="463"/>
      <c r="N66" s="463"/>
      <c r="O66" s="22" t="s">
        <v>12</v>
      </c>
      <c r="P66" s="22"/>
      <c r="Q66" s="22"/>
      <c r="R66" s="22"/>
      <c r="S66" s="22"/>
      <c r="T66" s="22"/>
      <c r="U66" s="22"/>
      <c r="V66" s="22"/>
      <c r="W66" s="22"/>
      <c r="X66" s="463"/>
      <c r="Y66" s="463"/>
      <c r="Z66" s="463"/>
      <c r="AA66" s="463"/>
      <c r="AB66" s="463"/>
      <c r="AC66" s="22" t="s">
        <v>11</v>
      </c>
      <c r="AD66" s="22"/>
      <c r="AE66" s="22"/>
      <c r="AF66" s="22"/>
      <c r="AG66" s="22"/>
      <c r="AH66" s="22"/>
      <c r="AI66" s="22"/>
      <c r="AJ66" s="22"/>
      <c r="AK66" s="22"/>
      <c r="AL66" s="40"/>
      <c r="AM66" s="463"/>
      <c r="AN66" s="463"/>
      <c r="AO66" s="463"/>
      <c r="AP66" s="463"/>
      <c r="AQ66" s="463"/>
      <c r="AR66" s="23"/>
      <c r="AS66" s="52" t="s">
        <v>10</v>
      </c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2:66" ht="12.75" customHeight="1" x14ac:dyDescent="0.3">
      <c r="B67" s="5"/>
      <c r="J67" s="463"/>
      <c r="K67" s="463"/>
      <c r="L67" s="463"/>
      <c r="M67" s="463"/>
      <c r="N67" s="463"/>
      <c r="O67" s="51" t="s">
        <v>9</v>
      </c>
      <c r="P67" s="22"/>
      <c r="Q67" s="22"/>
      <c r="R67" s="22"/>
      <c r="S67" s="22"/>
      <c r="T67" s="22"/>
      <c r="U67" s="22"/>
      <c r="V67" s="22"/>
      <c r="W67" s="22"/>
      <c r="X67" s="463"/>
      <c r="Y67" s="463"/>
      <c r="Z67" s="463"/>
      <c r="AA67" s="463"/>
      <c r="AB67" s="463"/>
      <c r="AC67" s="51" t="s">
        <v>9</v>
      </c>
      <c r="AD67" s="22"/>
      <c r="AE67" s="22"/>
      <c r="AF67" s="22"/>
      <c r="AG67" s="22"/>
      <c r="AH67" s="22"/>
      <c r="AI67" s="22"/>
      <c r="AJ67" s="22"/>
      <c r="AK67" s="22"/>
      <c r="AL67" s="40"/>
      <c r="AM67" s="463"/>
      <c r="AN67" s="463"/>
      <c r="AO67" s="463"/>
      <c r="AP67" s="463"/>
      <c r="AQ67" s="463"/>
      <c r="AR67" s="23"/>
      <c r="AS67" s="50" t="s">
        <v>9</v>
      </c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2:66" x14ac:dyDescent="0.3">
      <c r="B68" s="5"/>
    </row>
    <row r="69" spans="2:66" x14ac:dyDescent="0.3">
      <c r="B69" s="5"/>
    </row>
    <row r="70" spans="2:66" x14ac:dyDescent="0.3">
      <c r="B70" s="5"/>
    </row>
    <row r="71" spans="2:66" x14ac:dyDescent="0.3">
      <c r="B71" s="5"/>
    </row>
    <row r="74" spans="2:66" ht="15.6" x14ac:dyDescent="0.3">
      <c r="G74" s="7"/>
      <c r="H74" s="5"/>
      <c r="I74" s="5"/>
      <c r="J74" s="5"/>
      <c r="K74" s="1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66" ht="15.6" x14ac:dyDescent="0.3">
      <c r="G75" s="7"/>
      <c r="H75" s="5"/>
      <c r="I75" s="5"/>
      <c r="J75" s="5"/>
      <c r="K75" s="454"/>
      <c r="L75" s="454"/>
      <c r="M75" s="454"/>
      <c r="N75" s="45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66" ht="15.6" x14ac:dyDescent="0.3">
      <c r="G76" s="7"/>
      <c r="H76" s="5"/>
      <c r="I76" s="5"/>
      <c r="J76" s="5"/>
      <c r="K76" s="454"/>
      <c r="L76" s="454"/>
      <c r="M76" s="454"/>
      <c r="N76" s="45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</sheetData>
  <mergeCells count="63">
    <mergeCell ref="AZ13:BU13"/>
    <mergeCell ref="BC25:BV26"/>
    <mergeCell ref="AJ52:AK52"/>
    <mergeCell ref="AJ53:AK53"/>
    <mergeCell ref="AC57:AG58"/>
    <mergeCell ref="AX24:BA24"/>
    <mergeCell ref="AS38:AT38"/>
    <mergeCell ref="AS41:AT41"/>
    <mergeCell ref="AS39:AT39"/>
    <mergeCell ref="AS40:AT40"/>
    <mergeCell ref="AS42:AT42"/>
    <mergeCell ref="AS37:AT37"/>
    <mergeCell ref="AT57:AY58"/>
    <mergeCell ref="Y54:BP55"/>
    <mergeCell ref="AH57:AS58"/>
    <mergeCell ref="AZ57:BM58"/>
    <mergeCell ref="U38:V38"/>
    <mergeCell ref="G37:S37"/>
    <mergeCell ref="G38:S39"/>
    <mergeCell ref="U39:V39"/>
    <mergeCell ref="K28:L28"/>
    <mergeCell ref="K33:L33"/>
    <mergeCell ref="K24:L24"/>
    <mergeCell ref="K30:L30"/>
    <mergeCell ref="C6:K7"/>
    <mergeCell ref="Q12:AL12"/>
    <mergeCell ref="U37:V37"/>
    <mergeCell ref="K25:L25"/>
    <mergeCell ref="G11:AL11"/>
    <mergeCell ref="S13:AK13"/>
    <mergeCell ref="K26:L26"/>
    <mergeCell ref="O47:U48"/>
    <mergeCell ref="CA46:CS60"/>
    <mergeCell ref="L4:BW4"/>
    <mergeCell ref="L5:BW5"/>
    <mergeCell ref="L6:BW6"/>
    <mergeCell ref="AS11:BC11"/>
    <mergeCell ref="BK11:BT11"/>
    <mergeCell ref="AV12:BT12"/>
    <mergeCell ref="D21:T21"/>
    <mergeCell ref="X10:BT10"/>
    <mergeCell ref="K29:L29"/>
    <mergeCell ref="AE24:AF24"/>
    <mergeCell ref="AE25:AF25"/>
    <mergeCell ref="K31:L31"/>
    <mergeCell ref="AJ51:AK51"/>
    <mergeCell ref="K32:L32"/>
    <mergeCell ref="BE3:BT3"/>
    <mergeCell ref="BU3:BW3"/>
    <mergeCell ref="K76:N76"/>
    <mergeCell ref="J47:N48"/>
    <mergeCell ref="U41:V41"/>
    <mergeCell ref="U40:V40"/>
    <mergeCell ref="J66:N67"/>
    <mergeCell ref="J55:K55"/>
    <mergeCell ref="J51:K51"/>
    <mergeCell ref="J52:K52"/>
    <mergeCell ref="J53:K53"/>
    <mergeCell ref="J54:K54"/>
    <mergeCell ref="J59:K59"/>
    <mergeCell ref="K75:N75"/>
    <mergeCell ref="AM66:AQ67"/>
    <mergeCell ref="X66:AB67"/>
  </mergeCells>
  <pageMargins left="0.5" right="0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459"/>
  <sheetViews>
    <sheetView workbookViewId="0">
      <selection activeCell="L485" sqref="L485"/>
    </sheetView>
  </sheetViews>
  <sheetFormatPr defaultColWidth="7.6640625" defaultRowHeight="13.8" x14ac:dyDescent="0.3"/>
  <cols>
    <col min="1" max="1" width="0.88671875" style="1" customWidth="1"/>
    <col min="2" max="2" width="2.33203125" style="1" customWidth="1"/>
    <col min="3" max="3" width="2.6640625" style="1" customWidth="1"/>
    <col min="4" max="4" width="1.6640625" style="1" customWidth="1"/>
    <col min="5" max="5" width="2.6640625" style="1" customWidth="1"/>
    <col min="6" max="6" width="1.33203125" style="1" customWidth="1"/>
    <col min="7" max="7" width="1.6640625" style="1" customWidth="1"/>
    <col min="8" max="8" width="0.88671875" style="1" customWidth="1"/>
    <col min="9" max="10" width="1.6640625" style="1" customWidth="1"/>
    <col min="11" max="11" width="1.109375" style="1" customWidth="1"/>
    <col min="12" max="12" width="2.6640625" style="1" customWidth="1"/>
    <col min="13" max="13" width="1.33203125" style="1" customWidth="1"/>
    <col min="14" max="14" width="1.6640625" style="1" customWidth="1"/>
    <col min="15" max="16" width="1.33203125" style="1" customWidth="1"/>
    <col min="17" max="17" width="1.6640625" style="1" customWidth="1"/>
    <col min="18" max="18" width="2" style="1" customWidth="1"/>
    <col min="19" max="19" width="2.6640625" style="1" customWidth="1"/>
    <col min="20" max="20" width="2" style="1" customWidth="1"/>
    <col min="21" max="21" width="1.6640625" style="1" customWidth="1"/>
    <col min="22" max="22" width="2.6640625" style="1" customWidth="1"/>
    <col min="23" max="25" width="1.6640625" style="1" customWidth="1"/>
    <col min="26" max="32" width="1.33203125" style="1" customWidth="1"/>
    <col min="33" max="33" width="2" style="1" customWidth="1"/>
    <col min="34" max="35" width="1.33203125" style="1" customWidth="1"/>
    <col min="36" max="36" width="1.6640625" style="1" customWidth="1"/>
    <col min="37" max="37" width="0.88671875" style="1" customWidth="1"/>
    <col min="38" max="39" width="1.33203125" style="1" customWidth="1"/>
    <col min="40" max="41" width="0.88671875" style="1" customWidth="1"/>
    <col min="42" max="42" width="1.5546875" style="1" customWidth="1"/>
    <col min="43" max="43" width="1.6640625" style="1" customWidth="1"/>
    <col min="44" max="44" width="1" style="1" customWidth="1"/>
    <col min="45" max="46" width="1.6640625" style="1" customWidth="1"/>
    <col min="47" max="47" width="0.33203125" style="1" customWidth="1"/>
    <col min="48" max="48" width="0.88671875" style="1" customWidth="1"/>
    <col min="49" max="49" width="1" style="1" customWidth="1"/>
    <col min="50" max="53" width="0.88671875" style="1" customWidth="1"/>
    <col min="54" max="54" width="1.6640625" style="1" customWidth="1"/>
    <col min="55" max="55" width="0.88671875" style="1" customWidth="1"/>
    <col min="56" max="56" width="1.33203125" style="1" customWidth="1"/>
    <col min="57" max="57" width="0.109375" style="1" customWidth="1"/>
    <col min="58" max="58" width="1.33203125" style="1" customWidth="1"/>
    <col min="59" max="59" width="0.44140625" style="1" customWidth="1"/>
    <col min="60" max="60" width="0.109375" style="1" hidden="1" customWidth="1"/>
    <col min="61" max="61" width="2.6640625" style="1" customWidth="1"/>
    <col min="62" max="62" width="1.6640625" style="1" customWidth="1"/>
    <col min="63" max="63" width="1.33203125" style="1" customWidth="1"/>
    <col min="64" max="65" width="0.88671875" style="1" customWidth="1"/>
    <col min="66" max="66" width="1.33203125" style="1" customWidth="1"/>
    <col min="67" max="68" width="0.88671875" style="1" customWidth="1"/>
    <col min="69" max="70" width="1.33203125" style="1" customWidth="1"/>
    <col min="71" max="72" width="0.88671875" style="1" customWidth="1"/>
    <col min="73" max="73" width="1.6640625" style="1" customWidth="1"/>
    <col min="74" max="74" width="1.33203125" style="1" customWidth="1"/>
    <col min="75" max="75" width="0.88671875" style="1" customWidth="1"/>
    <col min="76" max="76" width="0.6640625" style="1" customWidth="1"/>
    <col min="77" max="77" width="0.109375" style="1" customWidth="1"/>
    <col min="78" max="78" width="3.6640625" style="1" customWidth="1"/>
    <col min="79" max="16384" width="7.6640625" style="1"/>
  </cols>
  <sheetData>
    <row r="1" spans="1:225" ht="3" customHeight="1" x14ac:dyDescent="0.4">
      <c r="A1" s="49"/>
      <c r="B1" s="3"/>
      <c r="C1" s="3"/>
      <c r="D1" s="3"/>
      <c r="E1" s="3"/>
      <c r="F1" s="3"/>
      <c r="G1" s="3"/>
      <c r="H1" s="3"/>
      <c r="I1" s="4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28"/>
      <c r="BY1" s="44"/>
      <c r="BZ1" s="4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</row>
    <row r="2" spans="1:225" ht="15.9" customHeight="1" x14ac:dyDescent="0.4">
      <c r="A2" s="95" t="s">
        <v>490</v>
      </c>
      <c r="B2" s="8"/>
      <c r="C2" s="8"/>
      <c r="D2" s="8"/>
      <c r="E2" s="8"/>
      <c r="F2" s="8"/>
      <c r="G2" s="8"/>
      <c r="H2" s="8"/>
      <c r="I2" s="35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620">
        <v>2</v>
      </c>
      <c r="BV2" s="620"/>
      <c r="BW2" s="620"/>
      <c r="BX2" s="199"/>
      <c r="BY2" s="44"/>
      <c r="BZ2" s="4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</row>
    <row r="3" spans="1:225" ht="14.1" customHeight="1" x14ac:dyDescent="0.4">
      <c r="A3" s="6" t="s">
        <v>493</v>
      </c>
      <c r="B3" s="5"/>
      <c r="C3" s="5"/>
      <c r="D3" s="5"/>
      <c r="E3" s="5"/>
      <c r="F3" s="5"/>
      <c r="G3" s="5"/>
      <c r="H3" s="5"/>
      <c r="I3" s="19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47"/>
      <c r="BX3" s="25"/>
      <c r="BY3" s="44"/>
      <c r="BZ3" s="4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</row>
    <row r="4" spans="1:225" ht="14.1" customHeight="1" x14ac:dyDescent="0.3">
      <c r="A4" s="541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26"/>
      <c r="BX4" s="25"/>
      <c r="BY4" s="44"/>
      <c r="BZ4" s="4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</row>
    <row r="5" spans="1:225" ht="26.1" customHeight="1" x14ac:dyDescent="0.3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347"/>
      <c r="BY5" s="44"/>
      <c r="BZ5" s="4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5.8" x14ac:dyDescent="0.5">
      <c r="A6" s="346"/>
      <c r="B6" s="759" t="s">
        <v>441</v>
      </c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1"/>
      <c r="S6" s="10"/>
      <c r="T6" s="345" t="s">
        <v>440</v>
      </c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26"/>
      <c r="BX6" s="25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</row>
    <row r="7" spans="1:225" ht="8.1" customHeight="1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26"/>
      <c r="BX7" s="25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</row>
    <row r="8" spans="1:225" ht="21.9" customHeight="1" x14ac:dyDescent="0.35">
      <c r="A8" s="6"/>
      <c r="B8" s="5"/>
      <c r="C8" s="5"/>
      <c r="D8" s="5"/>
      <c r="E8" s="5"/>
      <c r="F8" s="5"/>
      <c r="G8" s="5"/>
      <c r="H8" s="5"/>
      <c r="I8" s="762" t="s">
        <v>439</v>
      </c>
      <c r="J8" s="763"/>
      <c r="K8" s="764"/>
      <c r="L8" s="18"/>
      <c r="M8" s="344"/>
      <c r="N8" s="765" t="s">
        <v>438</v>
      </c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7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2" t="e">
        <f>#REF!</f>
        <v>#REF!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26"/>
      <c r="BX8" s="25"/>
      <c r="BY8" s="24"/>
      <c r="BZ8" s="724" t="e">
        <f>#REF!</f>
        <v>#REF!</v>
      </c>
      <c r="CA8" s="724"/>
      <c r="CB8" s="724"/>
      <c r="CC8" s="724"/>
      <c r="CD8" s="724"/>
      <c r="CE8" s="724"/>
      <c r="CF8" s="724"/>
      <c r="CG8" s="7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</row>
    <row r="9" spans="1:225" ht="21" customHeight="1" x14ac:dyDescent="0.3">
      <c r="A9" s="6"/>
      <c r="B9" s="5"/>
      <c r="C9" s="152" t="s">
        <v>3</v>
      </c>
      <c r="D9" s="151"/>
      <c r="E9" s="18"/>
      <c r="F9" s="18"/>
      <c r="G9" s="184" t="s">
        <v>437</v>
      </c>
      <c r="H9" s="18"/>
      <c r="I9" s="18"/>
      <c r="J9" s="18"/>
      <c r="K9" s="18"/>
      <c r="L9" s="18"/>
      <c r="M9" s="18"/>
      <c r="N9" s="18"/>
      <c r="O9" s="18"/>
      <c r="P9" s="1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2" t="e">
        <f>#REF!</f>
        <v>#REF!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26"/>
      <c r="BX9" s="25"/>
      <c r="BY9" s="24"/>
      <c r="BZ9" s="39"/>
      <c r="CA9" s="39"/>
      <c r="CB9" s="39" t="e">
        <f>'[3]1B - Profile'!#REF!</f>
        <v>#REF!</v>
      </c>
      <c r="CC9" s="39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1:225" ht="15.6" x14ac:dyDescent="0.3">
      <c r="A10" s="343" t="s">
        <v>436</v>
      </c>
      <c r="B10" s="5"/>
      <c r="C10" s="5"/>
      <c r="D10" s="5"/>
      <c r="E10" s="18"/>
      <c r="F10" s="18"/>
      <c r="G10" s="184" t="s">
        <v>435</v>
      </c>
      <c r="H10" s="18"/>
      <c r="I10" s="18"/>
      <c r="J10" s="18"/>
      <c r="K10" s="18"/>
      <c r="L10" s="18"/>
      <c r="M10" s="18"/>
      <c r="N10" s="18"/>
      <c r="O10" s="18"/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26"/>
      <c r="BX10" s="25"/>
      <c r="BY10" s="24"/>
      <c r="BZ10" s="39"/>
      <c r="CA10" s="39"/>
      <c r="CB10" s="39"/>
      <c r="CC10" s="39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1:225" ht="27" customHeight="1" x14ac:dyDescent="0.45">
      <c r="A11" s="6"/>
      <c r="B11" s="7"/>
      <c r="C11" s="19" t="s">
        <v>86</v>
      </c>
      <c r="D11" s="5"/>
      <c r="E11" s="7" t="s">
        <v>85</v>
      </c>
      <c r="F11" s="18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26"/>
      <c r="BX11" s="25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</row>
    <row r="12" spans="1:225" ht="17.100000000000001" customHeight="1" x14ac:dyDescent="0.3">
      <c r="A12" s="6"/>
      <c r="B12" s="5"/>
      <c r="C12" s="339"/>
      <c r="D12" s="5"/>
      <c r="E12" s="339"/>
      <c r="F12" s="18"/>
      <c r="G12" s="21" t="s">
        <v>79</v>
      </c>
      <c r="H12" s="18"/>
      <c r="I12" s="18"/>
      <c r="J12" s="184" t="s">
        <v>434</v>
      </c>
      <c r="K12" s="18"/>
      <c r="L12" s="18"/>
      <c r="M12" s="18"/>
      <c r="N12" s="18"/>
      <c r="O12" s="18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26"/>
      <c r="BX12" s="25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</row>
    <row r="13" spans="1:225" ht="15.6" x14ac:dyDescent="0.3">
      <c r="A13" s="6"/>
      <c r="B13" s="5"/>
      <c r="C13" s="5"/>
      <c r="D13" s="5"/>
      <c r="E13" s="18"/>
      <c r="F13" s="18"/>
      <c r="G13" s="106"/>
      <c r="H13" s="18"/>
      <c r="I13" s="18"/>
      <c r="J13" s="184" t="s">
        <v>433</v>
      </c>
      <c r="K13" s="18"/>
      <c r="L13" s="18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26"/>
      <c r="BX13" s="25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</row>
    <row r="14" spans="1:225" ht="21.9" customHeight="1" x14ac:dyDescent="0.3">
      <c r="A14" s="6"/>
      <c r="B14" s="7"/>
      <c r="C14" s="19" t="s">
        <v>86</v>
      </c>
      <c r="D14" s="5"/>
      <c r="E14" s="7" t="s">
        <v>85</v>
      </c>
      <c r="F14" s="18"/>
      <c r="G14" s="106"/>
      <c r="H14" s="18"/>
      <c r="I14" s="18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26"/>
      <c r="BX14" s="25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</row>
    <row r="15" spans="1:225" ht="17.100000000000001" customHeight="1" x14ac:dyDescent="0.3">
      <c r="A15" s="6"/>
      <c r="B15" s="5"/>
      <c r="C15" s="342"/>
      <c r="D15" s="5"/>
      <c r="E15" s="339"/>
      <c r="F15" s="18"/>
      <c r="G15" s="21" t="s">
        <v>78</v>
      </c>
      <c r="H15" s="18"/>
      <c r="I15" s="18"/>
      <c r="J15" s="184" t="s">
        <v>432</v>
      </c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26"/>
      <c r="BX15" s="25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</row>
    <row r="16" spans="1:225" ht="15.6" x14ac:dyDescent="0.3">
      <c r="A16" s="6"/>
      <c r="B16" s="5"/>
      <c r="C16" s="5"/>
      <c r="D16" s="5"/>
      <c r="E16" s="18"/>
      <c r="F16" s="18"/>
      <c r="G16" s="106"/>
      <c r="H16" s="18"/>
      <c r="I16" s="18"/>
      <c r="J16" s="184" t="s">
        <v>431</v>
      </c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26"/>
      <c r="BX16" s="25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</row>
    <row r="17" spans="1:225" ht="21.9" customHeight="1" x14ac:dyDescent="0.3">
      <c r="A17" s="6"/>
      <c r="B17" s="7"/>
      <c r="C17" s="19" t="s">
        <v>86</v>
      </c>
      <c r="D17" s="5"/>
      <c r="E17" s="7" t="s">
        <v>85</v>
      </c>
      <c r="F17" s="18"/>
      <c r="G17" s="106"/>
      <c r="H17" s="18"/>
      <c r="I17" s="18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26"/>
      <c r="BX17" s="25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</row>
    <row r="18" spans="1:225" ht="17.100000000000001" customHeight="1" x14ac:dyDescent="0.3">
      <c r="A18" s="6"/>
      <c r="B18" s="5"/>
      <c r="C18" s="339"/>
      <c r="D18" s="5"/>
      <c r="E18" s="339"/>
      <c r="F18" s="18"/>
      <c r="G18" s="21" t="s">
        <v>430</v>
      </c>
      <c r="H18" s="18"/>
      <c r="I18" s="18"/>
      <c r="J18" s="184" t="s">
        <v>429</v>
      </c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26"/>
      <c r="BX18" s="25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</row>
    <row r="19" spans="1:225" ht="15.6" x14ac:dyDescent="0.3">
      <c r="A19" s="6"/>
      <c r="B19" s="5"/>
      <c r="C19" s="5"/>
      <c r="D19" s="5"/>
      <c r="E19" s="18"/>
      <c r="F19" s="18"/>
      <c r="G19" s="106"/>
      <c r="H19" s="18"/>
      <c r="I19" s="18"/>
      <c r="J19" s="184" t="s">
        <v>428</v>
      </c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26"/>
      <c r="BX19" s="25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</row>
    <row r="20" spans="1:225" ht="18.899999999999999" customHeight="1" x14ac:dyDescent="0.3">
      <c r="A20" s="6" t="s">
        <v>2</v>
      </c>
      <c r="B20" s="341"/>
      <c r="C20" s="19" t="s">
        <v>86</v>
      </c>
      <c r="D20" s="5"/>
      <c r="E20" s="7" t="s">
        <v>85</v>
      </c>
      <c r="F20" s="18"/>
      <c r="G20" s="106"/>
      <c r="H20" s="18"/>
      <c r="I20" s="18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26"/>
      <c r="BX20" s="25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</row>
    <row r="21" spans="1:225" ht="17.100000000000001" customHeight="1" x14ac:dyDescent="0.3">
      <c r="A21" s="6"/>
      <c r="B21" s="5"/>
      <c r="C21" s="339"/>
      <c r="D21" s="5"/>
      <c r="E21" s="339"/>
      <c r="F21" s="18"/>
      <c r="G21" s="21" t="s">
        <v>427</v>
      </c>
      <c r="H21" s="18"/>
      <c r="I21" s="18"/>
      <c r="J21" s="184" t="s">
        <v>426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26"/>
      <c r="BX21" s="25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</row>
    <row r="22" spans="1:225" ht="15.6" x14ac:dyDescent="0.3">
      <c r="A22" s="6"/>
      <c r="B22" s="5"/>
      <c r="C22" s="5"/>
      <c r="D22" s="5"/>
      <c r="E22" s="18"/>
      <c r="F22" s="18"/>
      <c r="G22" s="106"/>
      <c r="H22" s="18"/>
      <c r="I22" s="18"/>
      <c r="J22" s="184" t="s">
        <v>425</v>
      </c>
      <c r="K22" s="18"/>
      <c r="L22" s="18"/>
      <c r="M22" s="18"/>
      <c r="N22" s="18"/>
      <c r="O22" s="18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26"/>
      <c r="BX22" s="25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</row>
    <row r="23" spans="1:225" ht="15.6" x14ac:dyDescent="0.3">
      <c r="A23" s="6"/>
      <c r="B23" s="7"/>
      <c r="C23" s="19"/>
      <c r="D23" s="5"/>
      <c r="E23" s="7"/>
      <c r="F23" s="18"/>
      <c r="G23" s="106"/>
      <c r="H23" s="18"/>
      <c r="I23" s="18"/>
      <c r="J23" s="184" t="s">
        <v>424</v>
      </c>
      <c r="K23" s="18"/>
      <c r="L23" s="18"/>
      <c r="M23" s="18"/>
      <c r="N23" s="18"/>
      <c r="O23" s="18"/>
      <c r="P23" s="1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26"/>
      <c r="BX23" s="25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</row>
    <row r="24" spans="1:225" ht="15.6" x14ac:dyDescent="0.3">
      <c r="A24" s="6"/>
      <c r="B24" s="5"/>
      <c r="C24" s="340"/>
      <c r="D24" s="5"/>
      <c r="E24" s="340"/>
      <c r="F24" s="18"/>
      <c r="G24" s="106"/>
      <c r="H24" s="18"/>
      <c r="I24" s="18"/>
      <c r="J24" s="18"/>
      <c r="K24" s="184" t="s">
        <v>423</v>
      </c>
      <c r="L24" s="18"/>
      <c r="M24" s="176" t="s">
        <v>422</v>
      </c>
      <c r="N24" s="18"/>
      <c r="O24" s="18"/>
      <c r="P24" s="1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26"/>
      <c r="BX24" s="25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</row>
    <row r="25" spans="1:225" ht="15.6" x14ac:dyDescent="0.3">
      <c r="A25" s="6"/>
      <c r="B25" s="5"/>
      <c r="C25" s="340"/>
      <c r="D25" s="5"/>
      <c r="E25" s="340"/>
      <c r="F25" s="18"/>
      <c r="G25" s="106"/>
      <c r="H25" s="18"/>
      <c r="I25" s="18"/>
      <c r="J25" s="18"/>
      <c r="K25" s="184" t="s">
        <v>421</v>
      </c>
      <c r="L25" s="18"/>
      <c r="M25" s="184" t="s">
        <v>165</v>
      </c>
      <c r="N25" s="18"/>
      <c r="O25" s="18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26"/>
      <c r="BX25" s="25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</row>
    <row r="26" spans="1:225" ht="15.6" x14ac:dyDescent="0.3">
      <c r="A26" s="6"/>
      <c r="B26" s="5"/>
      <c r="C26" s="340"/>
      <c r="D26" s="5"/>
      <c r="E26" s="340"/>
      <c r="F26" s="18"/>
      <c r="G26" s="106"/>
      <c r="H26" s="18"/>
      <c r="I26" s="18"/>
      <c r="J26" s="18"/>
      <c r="K26" s="184" t="s">
        <v>420</v>
      </c>
      <c r="L26" s="18"/>
      <c r="M26" s="184" t="s">
        <v>164</v>
      </c>
      <c r="N26" s="18"/>
      <c r="O26" s="18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26"/>
      <c r="BX26" s="25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</row>
    <row r="27" spans="1:225" ht="18.899999999999999" customHeight="1" x14ac:dyDescent="0.3">
      <c r="A27" s="6"/>
      <c r="B27" s="7"/>
      <c r="C27" s="19" t="s">
        <v>86</v>
      </c>
      <c r="D27" s="5"/>
      <c r="E27" s="7" t="s">
        <v>85</v>
      </c>
      <c r="F27" s="18"/>
      <c r="G27" s="106"/>
      <c r="H27" s="18"/>
      <c r="I27" s="18"/>
      <c r="J27" s="18"/>
      <c r="K27" s="18"/>
      <c r="L27" s="5"/>
      <c r="M27" s="18"/>
      <c r="N27" s="18"/>
      <c r="O27" s="18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26"/>
      <c r="BX27" s="25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</row>
    <row r="28" spans="1:225" ht="17.100000000000001" customHeight="1" x14ac:dyDescent="0.3">
      <c r="A28" s="6"/>
      <c r="B28" s="5"/>
      <c r="C28" s="339"/>
      <c r="D28" s="5"/>
      <c r="E28" s="339"/>
      <c r="F28" s="18"/>
      <c r="G28" s="21" t="s">
        <v>419</v>
      </c>
      <c r="H28" s="18"/>
      <c r="I28" s="18"/>
      <c r="J28" s="184" t="s">
        <v>418</v>
      </c>
      <c r="K28" s="18"/>
      <c r="L28" s="5"/>
      <c r="M28" s="18"/>
      <c r="N28" s="18"/>
      <c r="O28" s="18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26"/>
      <c r="BX28" s="25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</row>
    <row r="29" spans="1:225" ht="15.6" x14ac:dyDescent="0.3">
      <c r="A29" s="6"/>
      <c r="B29" s="5"/>
      <c r="C29" s="5"/>
      <c r="D29" s="5"/>
      <c r="E29" s="18"/>
      <c r="F29" s="18"/>
      <c r="G29" s="106"/>
      <c r="H29" s="18"/>
      <c r="I29" s="18"/>
      <c r="J29" s="184" t="s">
        <v>417</v>
      </c>
      <c r="K29" s="18"/>
      <c r="L29" s="18"/>
      <c r="M29" s="18"/>
      <c r="N29" s="18"/>
      <c r="O29" s="18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26"/>
      <c r="BX29" s="25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</row>
    <row r="30" spans="1:225" ht="18.899999999999999" customHeight="1" x14ac:dyDescent="0.3">
      <c r="A30" s="6"/>
      <c r="B30" s="5"/>
      <c r="C30" s="19" t="s">
        <v>86</v>
      </c>
      <c r="D30" s="5"/>
      <c r="E30" s="7" t="s">
        <v>85</v>
      </c>
      <c r="F30" s="18"/>
      <c r="G30" s="106"/>
      <c r="H30" s="18"/>
      <c r="I30" s="18"/>
      <c r="J30" s="184"/>
      <c r="K30" s="18"/>
      <c r="L30" s="18"/>
      <c r="M30" s="18"/>
      <c r="N30" s="18"/>
      <c r="O30" s="18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26"/>
      <c r="BX30" s="25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</row>
    <row r="31" spans="1:225" ht="17.100000000000001" customHeight="1" x14ac:dyDescent="0.3">
      <c r="A31" s="6"/>
      <c r="B31" s="5"/>
      <c r="C31" s="339"/>
      <c r="D31" s="5"/>
      <c r="E31" s="339"/>
      <c r="F31" s="18"/>
      <c r="G31" s="21" t="s">
        <v>416</v>
      </c>
      <c r="H31" s="18"/>
      <c r="I31" s="18"/>
      <c r="J31" s="184" t="s">
        <v>415</v>
      </c>
      <c r="K31" s="18"/>
      <c r="L31" s="18"/>
      <c r="M31" s="18"/>
      <c r="N31" s="18"/>
      <c r="O31" s="18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26"/>
      <c r="BX31" s="25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</row>
    <row r="32" spans="1:225" ht="18.899999999999999" customHeight="1" x14ac:dyDescent="0.3">
      <c r="A32" s="6"/>
      <c r="B32" s="7"/>
      <c r="C32" s="19" t="s">
        <v>86</v>
      </c>
      <c r="D32" s="5"/>
      <c r="E32" s="7" t="s">
        <v>85</v>
      </c>
      <c r="F32" s="18"/>
      <c r="G32" s="106"/>
      <c r="H32" s="18"/>
      <c r="I32" s="18"/>
      <c r="J32" s="18"/>
      <c r="K32" s="18"/>
      <c r="L32" s="18"/>
      <c r="M32" s="18"/>
      <c r="N32" s="18"/>
      <c r="O32" s="18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26"/>
      <c r="BX32" s="25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</row>
    <row r="33" spans="1:225" ht="17.100000000000001" customHeight="1" x14ac:dyDescent="0.3">
      <c r="A33" s="6"/>
      <c r="B33" s="5"/>
      <c r="C33" s="339"/>
      <c r="D33" s="5"/>
      <c r="E33" s="339"/>
      <c r="F33" s="18"/>
      <c r="G33" s="21" t="s">
        <v>414</v>
      </c>
      <c r="H33" s="18"/>
      <c r="I33" s="18"/>
      <c r="J33" s="184" t="s">
        <v>413</v>
      </c>
      <c r="K33" s="18"/>
      <c r="L33" s="18"/>
      <c r="M33" s="18"/>
      <c r="N33" s="18"/>
      <c r="O33" s="18"/>
      <c r="P33" s="18"/>
      <c r="Q33" s="5"/>
      <c r="R33" s="18"/>
      <c r="S33" s="5"/>
      <c r="T33" s="5"/>
      <c r="BT33" s="5"/>
      <c r="BU33" s="5"/>
      <c r="BV33" s="5"/>
      <c r="BW33" s="26"/>
      <c r="BX33" s="25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</row>
    <row r="34" spans="1:225" ht="18" customHeight="1" x14ac:dyDescent="0.3">
      <c r="A34" s="6"/>
      <c r="B34" s="5"/>
      <c r="C34" s="18"/>
      <c r="D34" s="5"/>
      <c r="E34" s="18"/>
      <c r="F34" s="18"/>
      <c r="G34" s="21"/>
      <c r="H34" s="18"/>
      <c r="I34" s="18"/>
      <c r="J34" s="184"/>
      <c r="K34" s="18" t="s">
        <v>412</v>
      </c>
      <c r="L34" s="18"/>
      <c r="M34" s="18"/>
      <c r="O34" s="18"/>
      <c r="P34" s="549"/>
      <c r="Q34" s="551"/>
      <c r="R34" s="18" t="s">
        <v>411</v>
      </c>
      <c r="S34" s="5"/>
      <c r="T34" s="5"/>
      <c r="X34" s="549"/>
      <c r="Y34" s="551"/>
      <c r="Z34" s="18" t="s">
        <v>410</v>
      </c>
      <c r="AA34" s="5"/>
      <c r="AB34" s="5"/>
      <c r="AK34" s="549"/>
      <c r="AL34" s="550"/>
      <c r="AM34" s="551"/>
      <c r="AN34" s="18" t="s">
        <v>389</v>
      </c>
      <c r="AO34" s="5"/>
      <c r="AZ34" s="549"/>
      <c r="BA34" s="550"/>
      <c r="BB34" s="551"/>
      <c r="BC34" s="18" t="s">
        <v>73</v>
      </c>
      <c r="BD34" s="5"/>
      <c r="BT34" s="5"/>
      <c r="BU34" s="5"/>
      <c r="BV34" s="5"/>
      <c r="BW34" s="26"/>
      <c r="BX34" s="25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</row>
    <row r="35" spans="1:225" ht="6" customHeight="1" x14ac:dyDescent="0.3">
      <c r="A35" s="6"/>
      <c r="B35" s="5"/>
      <c r="C35" s="18"/>
      <c r="D35" s="5"/>
      <c r="E35" s="18"/>
      <c r="F35" s="18"/>
      <c r="G35" s="21"/>
      <c r="H35" s="18"/>
      <c r="I35" s="18"/>
      <c r="J35" s="184"/>
      <c r="K35" s="18"/>
      <c r="L35" s="18"/>
      <c r="M35" s="18"/>
      <c r="N35" s="18"/>
      <c r="O35" s="18"/>
      <c r="P35" s="18"/>
      <c r="Q35" s="5"/>
      <c r="R35" s="18"/>
      <c r="S35" s="5"/>
      <c r="T35" s="5"/>
      <c r="U35" s="5"/>
      <c r="V35" s="5"/>
      <c r="W35" s="5"/>
      <c r="X35" s="5"/>
      <c r="BD35" s="662"/>
      <c r="BE35" s="662"/>
      <c r="BF35" s="662"/>
      <c r="BG35" s="662"/>
      <c r="BH35" s="662"/>
      <c r="BI35" s="662"/>
      <c r="BJ35" s="662"/>
      <c r="BK35" s="662"/>
      <c r="BL35" s="662"/>
      <c r="BM35" s="662"/>
      <c r="BN35" s="662"/>
      <c r="BO35" s="662"/>
      <c r="BP35" s="662"/>
      <c r="BQ35" s="662"/>
      <c r="BR35" s="662"/>
      <c r="BS35" s="662"/>
      <c r="BT35" s="662"/>
      <c r="BU35" s="662"/>
      <c r="BV35" s="662"/>
      <c r="BW35" s="26"/>
      <c r="BX35" s="25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</row>
    <row r="36" spans="1:225" ht="15" hidden="1" customHeight="1" x14ac:dyDescent="0.3">
      <c r="A36" s="6"/>
      <c r="B36" s="5"/>
      <c r="C36" s="18"/>
      <c r="D36" s="5"/>
      <c r="E36" s="18"/>
      <c r="F36" s="18"/>
      <c r="G36" s="21"/>
      <c r="H36" s="18"/>
      <c r="I36" s="18"/>
      <c r="J36" s="184"/>
      <c r="K36" s="18"/>
      <c r="L36" s="18"/>
      <c r="M36" s="18"/>
      <c r="N36" s="18"/>
      <c r="O36" s="18"/>
      <c r="P36" s="18"/>
      <c r="Q36" s="5"/>
      <c r="R36" s="18"/>
      <c r="S36" s="5"/>
      <c r="T36" s="5"/>
      <c r="U36" s="5"/>
      <c r="V36" s="5"/>
      <c r="W36" s="5"/>
      <c r="X36" s="5"/>
      <c r="BD36" s="662"/>
      <c r="BE36" s="662"/>
      <c r="BF36" s="662"/>
      <c r="BG36" s="662"/>
      <c r="BH36" s="662"/>
      <c r="BI36" s="662"/>
      <c r="BJ36" s="662"/>
      <c r="BK36" s="662"/>
      <c r="BL36" s="662"/>
      <c r="BM36" s="662"/>
      <c r="BN36" s="662"/>
      <c r="BO36" s="662"/>
      <c r="BP36" s="662"/>
      <c r="BQ36" s="662"/>
      <c r="BR36" s="662"/>
      <c r="BS36" s="662"/>
      <c r="BT36" s="662"/>
      <c r="BU36" s="662"/>
      <c r="BV36" s="662"/>
      <c r="BW36" s="26"/>
      <c r="BX36" s="25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</row>
    <row r="37" spans="1:225" ht="15.9" customHeight="1" x14ac:dyDescent="0.3">
      <c r="A37" s="6"/>
      <c r="B37" s="5"/>
      <c r="C37" s="18"/>
      <c r="D37" s="5"/>
      <c r="E37" s="18"/>
      <c r="F37" s="18"/>
      <c r="G37" s="21"/>
      <c r="H37" s="18"/>
      <c r="I37" s="18"/>
      <c r="J37" s="184"/>
      <c r="K37" s="18"/>
      <c r="L37" s="18"/>
      <c r="M37" s="18"/>
      <c r="N37" s="18"/>
      <c r="O37" s="18"/>
      <c r="P37" s="18" t="s">
        <v>409</v>
      </c>
      <c r="Q37" s="5"/>
      <c r="R37" s="18"/>
      <c r="S37" s="5"/>
      <c r="T37" s="5"/>
      <c r="U37" s="5"/>
      <c r="V37" s="5"/>
      <c r="W37" s="5"/>
      <c r="X37" s="725"/>
      <c r="Y37" s="726"/>
      <c r="Z37" s="726"/>
      <c r="AA37" s="726"/>
      <c r="AB37" s="726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726"/>
      <c r="AN37" s="726"/>
      <c r="AO37" s="726"/>
      <c r="AP37" s="726"/>
      <c r="AQ37" s="726"/>
      <c r="AR37" s="726"/>
      <c r="AS37" s="726"/>
      <c r="AT37" s="726"/>
      <c r="AU37" s="726"/>
      <c r="AV37" s="726"/>
      <c r="AW37" s="726"/>
      <c r="AX37" s="726"/>
      <c r="AY37" s="726"/>
      <c r="AZ37" s="726"/>
      <c r="BA37" s="726"/>
      <c r="BB37" s="726"/>
      <c r="BC37" s="727"/>
      <c r="BD37" s="662"/>
      <c r="BE37" s="662"/>
      <c r="BF37" s="662"/>
      <c r="BG37" s="662"/>
      <c r="BH37" s="662"/>
      <c r="BI37" s="662"/>
      <c r="BJ37" s="662"/>
      <c r="BK37" s="662"/>
      <c r="BL37" s="662"/>
      <c r="BM37" s="662"/>
      <c r="BN37" s="662"/>
      <c r="BO37" s="662"/>
      <c r="BP37" s="662"/>
      <c r="BQ37" s="662"/>
      <c r="BR37" s="662"/>
      <c r="BS37" s="662"/>
      <c r="BT37" s="662"/>
      <c r="BU37" s="662"/>
      <c r="BV37" s="662"/>
      <c r="BW37" s="26"/>
      <c r="BX37" s="25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</row>
    <row r="38" spans="1:225" ht="11.1" customHeight="1" x14ac:dyDescent="0.3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728"/>
      <c r="Y38" s="729"/>
      <c r="Z38" s="729"/>
      <c r="AA38" s="729"/>
      <c r="AB38" s="729"/>
      <c r="AC38" s="729"/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29"/>
      <c r="AR38" s="729"/>
      <c r="AS38" s="729"/>
      <c r="AT38" s="729"/>
      <c r="AU38" s="729"/>
      <c r="AV38" s="729"/>
      <c r="AW38" s="729"/>
      <c r="AX38" s="729"/>
      <c r="AY38" s="729"/>
      <c r="AZ38" s="729"/>
      <c r="BA38" s="729"/>
      <c r="BB38" s="729"/>
      <c r="BC38" s="730"/>
      <c r="BD38" s="662"/>
      <c r="BE38" s="662"/>
      <c r="BF38" s="662"/>
      <c r="BG38" s="662"/>
      <c r="BH38" s="662"/>
      <c r="BI38" s="662"/>
      <c r="BJ38" s="662"/>
      <c r="BK38" s="662"/>
      <c r="BL38" s="662"/>
      <c r="BM38" s="662"/>
      <c r="BN38" s="662"/>
      <c r="BO38" s="662"/>
      <c r="BP38" s="662"/>
      <c r="BQ38" s="662"/>
      <c r="BR38" s="662"/>
      <c r="BS38" s="662"/>
      <c r="BT38" s="662"/>
      <c r="BU38" s="662"/>
      <c r="BV38" s="662"/>
      <c r="BW38" s="26"/>
      <c r="BX38" s="25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</row>
    <row r="39" spans="1:225" ht="21.9" customHeight="1" thickBot="1" x14ac:dyDescent="0.35">
      <c r="A39" s="6"/>
      <c r="B39" s="5"/>
      <c r="C39" s="151" t="s">
        <v>1</v>
      </c>
      <c r="D39" s="5"/>
      <c r="E39" s="5"/>
      <c r="F39" s="184" t="s">
        <v>408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26"/>
      <c r="BX39" s="25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</row>
    <row r="40" spans="1:225" ht="12" customHeight="1" x14ac:dyDescent="0.3">
      <c r="A40" s="6"/>
      <c r="B40" s="5"/>
      <c r="C40" s="5"/>
      <c r="D40" s="5"/>
      <c r="E40" s="5"/>
      <c r="F40" s="184" t="s">
        <v>407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31"/>
      <c r="AR40" s="732"/>
      <c r="AS40" s="732"/>
      <c r="AT40" s="732"/>
      <c r="AU40" s="732"/>
      <c r="AV40" s="732"/>
      <c r="AW40" s="733"/>
      <c r="AX40" s="737"/>
      <c r="AY40" s="738"/>
      <c r="AZ40" s="738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26"/>
      <c r="BX40" s="25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</row>
    <row r="41" spans="1:225" ht="15.9" customHeight="1" thickBot="1" x14ac:dyDescent="0.4">
      <c r="A41" s="6"/>
      <c r="B41" s="5"/>
      <c r="C41" s="5"/>
      <c r="D41" s="5"/>
      <c r="E41" s="5"/>
      <c r="F41" s="5"/>
      <c r="G41" s="5"/>
      <c r="H41" s="5"/>
      <c r="I41" s="166" t="s">
        <v>404</v>
      </c>
      <c r="J41" s="5"/>
      <c r="K41" s="1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34"/>
      <c r="AR41" s="735"/>
      <c r="AS41" s="735"/>
      <c r="AT41" s="735"/>
      <c r="AU41" s="735"/>
      <c r="AV41" s="735"/>
      <c r="AW41" s="736"/>
      <c r="AX41" s="737"/>
      <c r="AY41" s="738"/>
      <c r="AZ41" s="738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26"/>
      <c r="BX41" s="25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</row>
    <row r="42" spans="1:225" ht="3.9" customHeight="1" x14ac:dyDescent="0.3">
      <c r="A42" s="6"/>
      <c r="B42" s="5"/>
      <c r="C42" s="5"/>
      <c r="D42" s="5"/>
      <c r="E42" s="5"/>
      <c r="F42" s="5"/>
      <c r="G42" s="5"/>
      <c r="H42" s="5"/>
      <c r="I42" s="5"/>
      <c r="J42" s="5"/>
      <c r="K42" s="1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7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26"/>
      <c r="BX42" s="25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</row>
    <row r="43" spans="1:225" ht="18.899999999999999" customHeight="1" thickBot="1" x14ac:dyDescent="0.35">
      <c r="A43" s="6"/>
      <c r="B43" s="5"/>
      <c r="C43" s="5"/>
      <c r="D43" s="5"/>
      <c r="E43" s="5"/>
      <c r="F43" s="184" t="s">
        <v>406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26"/>
      <c r="BX43" s="25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</row>
    <row r="44" spans="1:225" ht="15" customHeight="1" x14ac:dyDescent="0.3">
      <c r="A44" s="6"/>
      <c r="B44" s="5"/>
      <c r="C44" s="5"/>
      <c r="D44" s="5"/>
      <c r="E44" s="5"/>
      <c r="F44" s="184" t="s">
        <v>405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731"/>
      <c r="AR44" s="732"/>
      <c r="AS44" s="732"/>
      <c r="AT44" s="732"/>
      <c r="AU44" s="732"/>
      <c r="AV44" s="732"/>
      <c r="AW44" s="733"/>
      <c r="AX44" s="737"/>
      <c r="AY44" s="738"/>
      <c r="AZ44" s="738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26"/>
      <c r="BX44" s="25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</row>
    <row r="45" spans="1:225" ht="15.9" customHeight="1" thickBot="1" x14ac:dyDescent="0.4">
      <c r="A45" s="6"/>
      <c r="B45" s="5"/>
      <c r="C45" s="5"/>
      <c r="D45" s="5"/>
      <c r="E45" s="5"/>
      <c r="F45" s="5"/>
      <c r="G45" s="5"/>
      <c r="H45" s="5"/>
      <c r="I45" s="166" t="s">
        <v>404</v>
      </c>
      <c r="J45" s="5"/>
      <c r="K45" s="1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34"/>
      <c r="AR45" s="735"/>
      <c r="AS45" s="735"/>
      <c r="AT45" s="735"/>
      <c r="AU45" s="735"/>
      <c r="AV45" s="735"/>
      <c r="AW45" s="736"/>
      <c r="AX45" s="737"/>
      <c r="AY45" s="738"/>
      <c r="AZ45" s="738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26"/>
      <c r="BX45" s="25"/>
      <c r="BY45" s="24"/>
      <c r="BZ45" s="24"/>
      <c r="CA45" s="24"/>
      <c r="CB45" s="749"/>
      <c r="CC45" s="749"/>
      <c r="CD45" s="184"/>
      <c r="CE45" s="5"/>
      <c r="CF45" s="5"/>
      <c r="CG45" s="5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</row>
    <row r="46" spans="1:225" ht="22.95" customHeight="1" x14ac:dyDescent="0.3">
      <c r="A46" s="97" t="e">
        <f>#REF!</f>
        <v>#REF!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"/>
      <c r="BY46" s="24"/>
      <c r="BZ46" s="24"/>
      <c r="CA46" s="24"/>
      <c r="CB46" s="5"/>
      <c r="CC46" s="5"/>
      <c r="CD46" s="184"/>
      <c r="CE46" s="5"/>
      <c r="CF46" s="5"/>
      <c r="CG46" s="5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</row>
    <row r="47" spans="1:225" ht="15.9" customHeight="1" x14ac:dyDescent="0.3">
      <c r="A47" s="95" t="str">
        <f>A2</f>
        <v>Ohio Provider Resource Association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620">
        <v>3</v>
      </c>
      <c r="BV47" s="620"/>
      <c r="BW47" s="620"/>
      <c r="BX47" s="199"/>
      <c r="BY47" s="24"/>
      <c r="BZ47" s="24"/>
      <c r="CA47" s="24"/>
      <c r="CB47" s="5"/>
      <c r="CC47" s="5"/>
      <c r="CD47" s="5"/>
      <c r="CE47" s="5"/>
      <c r="CF47" s="5"/>
      <c r="CG47" s="5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</row>
    <row r="48" spans="1:225" ht="14.1" customHeight="1" x14ac:dyDescent="0.3">
      <c r="A48" s="6" t="str">
        <f>A3</f>
        <v>2018 Employee Benefits Survey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26"/>
      <c r="BX48" s="25"/>
      <c r="BY48" s="24"/>
      <c r="BZ48" s="24"/>
      <c r="CA48" s="24"/>
      <c r="CB48" s="5"/>
      <c r="CC48" s="5"/>
      <c r="CD48" s="5"/>
      <c r="CE48" s="5"/>
      <c r="CF48" s="5"/>
      <c r="CG48" s="5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</row>
    <row r="49" spans="1:225" ht="18" customHeight="1" x14ac:dyDescent="0.3">
      <c r="A49" s="413">
        <f>A4</f>
        <v>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26"/>
      <c r="BX49" s="25"/>
      <c r="BY49" s="24"/>
      <c r="BZ49" s="24"/>
      <c r="CA49" s="24"/>
      <c r="CB49" s="749"/>
      <c r="CC49" s="749"/>
      <c r="CD49" s="184"/>
      <c r="CF49" s="5"/>
      <c r="CG49" s="5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</row>
    <row r="50" spans="1:225" ht="11.1" customHeight="1" x14ac:dyDescent="0.3">
      <c r="A50" s="143"/>
      <c r="B50" s="5"/>
      <c r="C50" s="5"/>
      <c r="D50" s="5"/>
      <c r="E50" s="5"/>
      <c r="F50" s="5"/>
      <c r="G50" s="5"/>
      <c r="H50" s="5"/>
      <c r="I50" s="689" t="s">
        <v>77</v>
      </c>
      <c r="J50" s="690"/>
      <c r="K50" s="5"/>
      <c r="L50" s="5"/>
      <c r="M50" s="5"/>
      <c r="N50" s="5"/>
      <c r="O50" s="693" t="s">
        <v>403</v>
      </c>
      <c r="P50" s="693"/>
      <c r="Q50" s="693"/>
      <c r="R50" s="693"/>
      <c r="S50" s="693"/>
      <c r="T50" s="693"/>
      <c r="U50" s="693"/>
      <c r="V50" s="693"/>
      <c r="W50" s="693"/>
      <c r="X50" s="693"/>
      <c r="Y50" s="693"/>
      <c r="Z50" s="693"/>
      <c r="AA50" s="693"/>
      <c r="AB50" s="693"/>
      <c r="AC50" s="693"/>
      <c r="AD50" s="693"/>
      <c r="AE50" s="693"/>
      <c r="AF50" s="693"/>
      <c r="AG50" s="693"/>
      <c r="AH50" s="693"/>
      <c r="AI50" s="693"/>
      <c r="AJ50" s="693"/>
      <c r="AK50" s="693"/>
      <c r="AL50" s="693"/>
      <c r="AM50" s="693"/>
      <c r="AN50" s="693"/>
      <c r="AO50" s="693"/>
      <c r="AP50" s="693"/>
      <c r="AQ50" s="693"/>
      <c r="AR50" s="693"/>
      <c r="AS50" s="693"/>
      <c r="AT50" s="693"/>
      <c r="AU50" s="693"/>
      <c r="AV50" s="693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26"/>
      <c r="BX50" s="25"/>
      <c r="BY50" s="24"/>
      <c r="BZ50" s="24"/>
      <c r="CA50" s="24"/>
      <c r="CB50" s="5"/>
      <c r="CC50" s="5"/>
      <c r="CD50" s="337"/>
      <c r="CE50" s="43"/>
      <c r="CF50" s="5"/>
      <c r="CG50" s="5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</row>
    <row r="51" spans="1:225" ht="11.1" customHeight="1" x14ac:dyDescent="0.3">
      <c r="A51" s="6"/>
      <c r="B51" s="18"/>
      <c r="C51" s="18"/>
      <c r="D51" s="106"/>
      <c r="E51" s="18"/>
      <c r="F51" s="18"/>
      <c r="G51" s="18"/>
      <c r="H51" s="18"/>
      <c r="I51" s="691"/>
      <c r="J51" s="692"/>
      <c r="K51" s="18"/>
      <c r="L51" s="18"/>
      <c r="M51" s="18"/>
      <c r="N51" s="18"/>
      <c r="O51" s="694"/>
      <c r="P51" s="694"/>
      <c r="Q51" s="694"/>
      <c r="R51" s="694"/>
      <c r="S51" s="694"/>
      <c r="T51" s="694"/>
      <c r="U51" s="694"/>
      <c r="V51" s="694"/>
      <c r="W51" s="694"/>
      <c r="X51" s="694"/>
      <c r="Y51" s="694"/>
      <c r="Z51" s="694"/>
      <c r="AA51" s="694"/>
      <c r="AB51" s="694"/>
      <c r="AC51" s="694"/>
      <c r="AD51" s="694"/>
      <c r="AE51" s="694"/>
      <c r="AF51" s="694"/>
      <c r="AG51" s="694"/>
      <c r="AH51" s="694"/>
      <c r="AI51" s="694"/>
      <c r="AJ51" s="694"/>
      <c r="AK51" s="694"/>
      <c r="AL51" s="694"/>
      <c r="AM51" s="694"/>
      <c r="AN51" s="694"/>
      <c r="AO51" s="694"/>
      <c r="AP51" s="694"/>
      <c r="AQ51" s="694"/>
      <c r="AR51" s="694"/>
      <c r="AS51" s="694"/>
      <c r="AT51" s="694"/>
      <c r="AU51" s="694"/>
      <c r="AV51" s="694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6"/>
      <c r="BX51" s="25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</row>
    <row r="52" spans="1:225" ht="3.9" customHeight="1" x14ac:dyDescent="0.3">
      <c r="A52" s="6"/>
      <c r="B52" s="18"/>
      <c r="C52" s="18"/>
      <c r="D52" s="106"/>
      <c r="E52" s="5"/>
      <c r="F52" s="5"/>
      <c r="G52" s="5"/>
      <c r="H52" s="5"/>
      <c r="K52" s="18"/>
      <c r="L52" s="18"/>
      <c r="M52" s="18"/>
      <c r="N52" s="18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26"/>
      <c r="BX52" s="25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</row>
    <row r="53" spans="1:225" ht="26.1" customHeight="1" x14ac:dyDescent="0.3">
      <c r="A53" s="6"/>
      <c r="B53" s="21" t="s">
        <v>0</v>
      </c>
      <c r="C53" s="336" t="s">
        <v>494</v>
      </c>
      <c r="D53" s="245"/>
      <c r="E53" s="2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5"/>
      <c r="BW53" s="26"/>
      <c r="BX53" s="25"/>
      <c r="BY53" s="24"/>
      <c r="BZ53" s="24"/>
      <c r="CA53" s="24"/>
      <c r="CB53" s="24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</row>
    <row r="54" spans="1:225" ht="23.1" customHeight="1" x14ac:dyDescent="0.3">
      <c r="A54" s="6"/>
      <c r="C54" s="335" t="s">
        <v>495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66" t="s">
        <v>402</v>
      </c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66" t="s">
        <v>401</v>
      </c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5"/>
      <c r="BW54" s="26"/>
      <c r="BX54" s="25"/>
      <c r="BY54" s="24"/>
      <c r="BZ54" s="24"/>
      <c r="CA54" s="24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</row>
    <row r="55" spans="1:225" ht="18" customHeight="1" x14ac:dyDescent="0.3">
      <c r="A55" s="6"/>
      <c r="B55" s="18"/>
      <c r="C55" s="18"/>
      <c r="D55" s="126"/>
      <c r="G55" s="33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333" t="s">
        <v>400</v>
      </c>
      <c r="AE55" s="7" t="s">
        <v>374</v>
      </c>
      <c r="AF55" s="7"/>
      <c r="AG55" s="7"/>
      <c r="AH55" s="7"/>
      <c r="AI55" s="638"/>
      <c r="AJ55" s="639"/>
      <c r="AK55" s="639"/>
      <c r="AL55" s="640"/>
      <c r="AM55" s="5"/>
      <c r="AN55" s="5"/>
      <c r="AO55" s="7" t="s">
        <v>374</v>
      </c>
      <c r="AP55" s="5"/>
      <c r="AQ55" s="5"/>
      <c r="AR55" s="5"/>
      <c r="AS55" s="5"/>
      <c r="AT55" s="5"/>
      <c r="AU55" s="5"/>
      <c r="AV55" s="638"/>
      <c r="AW55" s="639"/>
      <c r="AX55" s="639"/>
      <c r="AY55" s="639"/>
      <c r="AZ55" s="639"/>
      <c r="BA55" s="640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26"/>
      <c r="BX55" s="25"/>
      <c r="BY55" s="24"/>
      <c r="BZ55" s="24"/>
      <c r="CA55" s="24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601"/>
      <c r="CT55" s="601"/>
      <c r="CU55" s="601"/>
      <c r="CV55" s="601"/>
      <c r="CW55" s="665"/>
      <c r="CX55" s="665"/>
      <c r="CY55" s="665"/>
      <c r="CZ55" s="665"/>
      <c r="DA55" s="665"/>
      <c r="DB55" s="665"/>
      <c r="DC55" s="665"/>
      <c r="DD55" s="665"/>
      <c r="DE55" s="665"/>
      <c r="DF55" s="665"/>
      <c r="DG55" s="5"/>
      <c r="DH55" s="5"/>
      <c r="DI55" s="5"/>
      <c r="DJ55" s="5"/>
      <c r="DK55" s="5"/>
      <c r="DL55" s="5"/>
      <c r="DM55" s="5"/>
      <c r="DN55" s="5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</row>
    <row r="56" spans="1:225" ht="18" customHeight="1" x14ac:dyDescent="0.3">
      <c r="A56" s="6"/>
      <c r="B56" s="18"/>
      <c r="C56" s="18"/>
      <c r="AD56" s="333" t="s">
        <v>399</v>
      </c>
      <c r="AE56" s="7" t="s">
        <v>374</v>
      </c>
      <c r="AI56" s="638"/>
      <c r="AJ56" s="639"/>
      <c r="AK56" s="639"/>
      <c r="AL56" s="640"/>
      <c r="AM56" s="5"/>
      <c r="AN56" s="5"/>
      <c r="AO56" s="7" t="s">
        <v>374</v>
      </c>
      <c r="AP56" s="5"/>
      <c r="AQ56" s="5"/>
      <c r="AR56" s="5"/>
      <c r="AS56" s="5"/>
      <c r="AT56" s="5"/>
      <c r="AU56" s="5"/>
      <c r="AV56" s="638"/>
      <c r="AW56" s="639"/>
      <c r="AX56" s="639"/>
      <c r="AY56" s="639"/>
      <c r="AZ56" s="639"/>
      <c r="BA56" s="640"/>
      <c r="BB56" s="5"/>
      <c r="BC56" s="5"/>
      <c r="BD56" s="5"/>
      <c r="BE56" s="5"/>
      <c r="BR56" s="5"/>
      <c r="BS56" s="5"/>
      <c r="BT56" s="5"/>
      <c r="BU56" s="5"/>
      <c r="BV56" s="5"/>
      <c r="BW56" s="26"/>
      <c r="BX56" s="25"/>
      <c r="BY56" s="24"/>
      <c r="BZ56" s="24"/>
      <c r="CA56" s="24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601"/>
      <c r="CT56" s="601"/>
      <c r="CU56" s="601"/>
      <c r="CV56" s="601"/>
      <c r="CW56" s="665"/>
      <c r="CX56" s="665"/>
      <c r="CY56" s="665"/>
      <c r="CZ56" s="665"/>
      <c r="DA56" s="665"/>
      <c r="DB56" s="665"/>
      <c r="DC56" s="665"/>
      <c r="DD56" s="665"/>
      <c r="DE56" s="665"/>
      <c r="DF56" s="665"/>
      <c r="DG56" s="5"/>
      <c r="DH56" s="5"/>
      <c r="DI56" s="5"/>
      <c r="DJ56" s="5"/>
      <c r="DK56" s="5"/>
      <c r="DL56" s="5"/>
      <c r="DM56" s="5"/>
      <c r="DN56" s="5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</row>
    <row r="57" spans="1:225" ht="18" customHeight="1" x14ac:dyDescent="0.35">
      <c r="A57" s="6"/>
      <c r="B57" s="18"/>
      <c r="C57" s="18"/>
      <c r="AD57" s="333" t="s">
        <v>398</v>
      </c>
      <c r="AE57" s="7" t="s">
        <v>374</v>
      </c>
      <c r="AI57" s="638"/>
      <c r="AJ57" s="639"/>
      <c r="AK57" s="639"/>
      <c r="AL57" s="640"/>
      <c r="AM57" s="5"/>
      <c r="AN57" s="5"/>
      <c r="AO57" s="7" t="s">
        <v>374</v>
      </c>
      <c r="AP57" s="5"/>
      <c r="AQ57" s="5"/>
      <c r="AR57" s="5"/>
      <c r="AS57" s="5"/>
      <c r="AT57" s="5"/>
      <c r="AU57" s="5"/>
      <c r="AV57" s="638"/>
      <c r="AW57" s="639"/>
      <c r="AX57" s="639"/>
      <c r="AY57" s="639"/>
      <c r="AZ57" s="639"/>
      <c r="BA57" s="640"/>
      <c r="BB57" s="5"/>
      <c r="BC57" s="5"/>
      <c r="BD57" s="5"/>
      <c r="BE57" s="5"/>
      <c r="BF57" s="135"/>
      <c r="BG57" s="135"/>
      <c r="BH57" s="135"/>
      <c r="BI57" s="10"/>
      <c r="BJ57" s="5"/>
      <c r="BK57" s="21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26"/>
      <c r="BX57" s="25"/>
      <c r="BY57" s="24"/>
      <c r="BZ57" s="24"/>
      <c r="CA57" s="24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</row>
    <row r="58" spans="1:225" ht="14.1" hidden="1" customHeight="1" x14ac:dyDescent="0.35">
      <c r="A58" s="6"/>
      <c r="B58" s="18"/>
      <c r="C58" s="18"/>
      <c r="D58" s="106"/>
      <c r="E58" s="5"/>
      <c r="I58" s="334"/>
      <c r="AD58" s="333" t="s">
        <v>397</v>
      </c>
      <c r="AE58" s="7" t="s">
        <v>374</v>
      </c>
      <c r="AI58" s="638"/>
      <c r="AJ58" s="639"/>
      <c r="AK58" s="639"/>
      <c r="AL58" s="640"/>
      <c r="AM58" s="5"/>
      <c r="AN58" s="5"/>
      <c r="AO58" s="7" t="s">
        <v>374</v>
      </c>
      <c r="AP58" s="5"/>
      <c r="AQ58" s="5"/>
      <c r="AR58" s="5"/>
      <c r="AS58" s="5"/>
      <c r="AT58" s="5"/>
      <c r="AU58" s="5"/>
      <c r="AV58" s="638"/>
      <c r="AW58" s="639"/>
      <c r="AX58" s="639"/>
      <c r="AY58" s="639"/>
      <c r="AZ58" s="639"/>
      <c r="BA58" s="640"/>
      <c r="BB58" s="5"/>
      <c r="BC58" s="5"/>
      <c r="BD58" s="5"/>
      <c r="BE58" s="5"/>
      <c r="BF58" s="135"/>
      <c r="BG58" s="135"/>
      <c r="BH58" s="135"/>
      <c r="BI58" s="10"/>
      <c r="BJ58" s="5"/>
      <c r="BK58" s="21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26"/>
      <c r="BX58" s="25"/>
      <c r="BY58" s="24"/>
      <c r="BZ58" s="24"/>
      <c r="CA58" s="24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601"/>
      <c r="CT58" s="601"/>
      <c r="CU58" s="601"/>
      <c r="CV58" s="601"/>
      <c r="CW58" s="665"/>
      <c r="CX58" s="665"/>
      <c r="CY58" s="665"/>
      <c r="CZ58" s="665"/>
      <c r="DA58" s="665"/>
      <c r="DB58" s="665"/>
      <c r="DC58" s="665"/>
      <c r="DD58" s="665"/>
      <c r="DE58" s="665"/>
      <c r="DF58" s="665"/>
      <c r="DG58" s="5"/>
      <c r="DH58" s="5"/>
      <c r="DI58" s="5"/>
      <c r="DJ58" s="5"/>
      <c r="DK58" s="5"/>
      <c r="DL58" s="5"/>
      <c r="DM58" s="5"/>
      <c r="DN58" s="5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</row>
    <row r="59" spans="1:225" ht="14.1" hidden="1" customHeight="1" x14ac:dyDescent="0.3">
      <c r="A59" s="6"/>
      <c r="B59" s="18"/>
      <c r="C59" s="18"/>
      <c r="D59" s="106"/>
      <c r="E59" s="5"/>
      <c r="F59" s="5"/>
      <c r="G59" s="5"/>
      <c r="H59" s="5"/>
      <c r="I59" s="126"/>
      <c r="J59" s="135"/>
      <c r="K59" s="135"/>
      <c r="L59" s="135"/>
      <c r="M59" s="135"/>
      <c r="N59" s="13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333" t="s">
        <v>396</v>
      </c>
      <c r="AE59" s="7" t="s">
        <v>374</v>
      </c>
      <c r="AF59" s="7"/>
      <c r="AG59" s="7"/>
      <c r="AH59" s="7"/>
      <c r="AI59" s="638"/>
      <c r="AJ59" s="639"/>
      <c r="AK59" s="639"/>
      <c r="AL59" s="640"/>
      <c r="AM59" s="5"/>
      <c r="AN59" s="5"/>
      <c r="AO59" s="7" t="s">
        <v>374</v>
      </c>
      <c r="AP59" s="5"/>
      <c r="AQ59" s="5"/>
      <c r="AR59" s="5"/>
      <c r="AS59" s="5"/>
      <c r="AT59" s="5"/>
      <c r="AU59" s="5"/>
      <c r="AV59" s="638"/>
      <c r="AW59" s="639"/>
      <c r="AX59" s="639"/>
      <c r="AY59" s="639"/>
      <c r="AZ59" s="639"/>
      <c r="BA59" s="640"/>
      <c r="BB59" s="5"/>
      <c r="BC59" s="5"/>
      <c r="BD59" s="5"/>
      <c r="BE59" s="5"/>
      <c r="BF59" s="5"/>
      <c r="BG59" s="5"/>
      <c r="BH59" s="5"/>
      <c r="BI59" s="5"/>
      <c r="BJ59" s="5"/>
      <c r="BK59" s="328"/>
      <c r="BL59" s="328"/>
      <c r="BM59" s="328"/>
      <c r="BN59" s="328"/>
      <c r="BO59" s="328"/>
      <c r="BP59" s="752" t="s">
        <v>366</v>
      </c>
      <c r="BQ59" s="752"/>
      <c r="BR59" s="752"/>
      <c r="BS59" s="752"/>
      <c r="BT59" s="328"/>
      <c r="BU59" s="328"/>
      <c r="BV59" s="328"/>
      <c r="BW59" s="327"/>
      <c r="BX59" s="326"/>
      <c r="BY59" s="24"/>
      <c r="BZ59" s="24"/>
      <c r="CA59" s="24"/>
      <c r="CB59" s="24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</row>
    <row r="60" spans="1:225" ht="14.1" hidden="1" customHeight="1" x14ac:dyDescent="0.3">
      <c r="A60" s="6"/>
      <c r="B60" s="18"/>
      <c r="C60" s="18"/>
      <c r="J60" s="641"/>
      <c r="K60" s="641"/>
      <c r="L60" s="641"/>
      <c r="M60" s="641"/>
      <c r="N60" s="27"/>
      <c r="O60" s="5"/>
      <c r="AD60" s="333" t="s">
        <v>395</v>
      </c>
      <c r="AE60" s="7" t="s">
        <v>374</v>
      </c>
      <c r="AI60" s="638"/>
      <c r="AJ60" s="639"/>
      <c r="AK60" s="639"/>
      <c r="AL60" s="640"/>
      <c r="AM60" s="5"/>
      <c r="AN60" s="5"/>
      <c r="AO60" s="7" t="s">
        <v>374</v>
      </c>
      <c r="AP60" s="5"/>
      <c r="AQ60" s="5"/>
      <c r="AR60" s="5"/>
      <c r="AS60" s="5"/>
      <c r="AT60" s="5"/>
      <c r="AU60" s="5"/>
      <c r="AV60" s="638"/>
      <c r="AW60" s="639"/>
      <c r="AX60" s="639"/>
      <c r="AY60" s="639"/>
      <c r="AZ60" s="639"/>
      <c r="BA60" s="640"/>
      <c r="BB60" s="5"/>
      <c r="BC60" s="5"/>
      <c r="BD60" s="5"/>
      <c r="BE60" s="5"/>
      <c r="BK60" s="750"/>
      <c r="BL60" s="751"/>
      <c r="BM60" s="751"/>
      <c r="BN60" s="751"/>
      <c r="BO60" s="751"/>
      <c r="BP60" s="751"/>
      <c r="BQ60" s="751"/>
      <c r="BR60" s="751"/>
      <c r="BS60" s="751"/>
      <c r="BT60" s="751"/>
      <c r="BU60" s="751"/>
      <c r="BV60" s="751"/>
      <c r="BW60" s="751"/>
      <c r="BX60" s="326"/>
      <c r="BY60" s="24"/>
      <c r="BZ60" s="24"/>
      <c r="CA60" s="24"/>
      <c r="CB60" s="24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</row>
    <row r="61" spans="1:225" ht="18.899999999999999" customHeight="1" x14ac:dyDescent="0.3">
      <c r="A61" s="6"/>
      <c r="B61" s="18"/>
      <c r="C61" s="18"/>
      <c r="J61" s="5"/>
      <c r="K61" s="5"/>
      <c r="L61" s="5"/>
      <c r="M61" s="5"/>
      <c r="O61" s="5"/>
      <c r="BK61" s="751"/>
      <c r="BL61" s="751"/>
      <c r="BM61" s="751"/>
      <c r="BN61" s="751"/>
      <c r="BO61" s="751"/>
      <c r="BP61" s="751"/>
      <c r="BQ61" s="751"/>
      <c r="BR61" s="751"/>
      <c r="BS61" s="751"/>
      <c r="BT61" s="751"/>
      <c r="BU61" s="751"/>
      <c r="BV61" s="751"/>
      <c r="BW61" s="751"/>
      <c r="BX61" s="326"/>
      <c r="BY61" s="24"/>
      <c r="BZ61" s="24"/>
      <c r="CA61" s="24"/>
      <c r="CB61" s="24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</row>
    <row r="62" spans="1:225" ht="15.9" customHeight="1" x14ac:dyDescent="0.3">
      <c r="A62" s="6"/>
      <c r="B62" s="18"/>
      <c r="C62" s="18"/>
      <c r="D62" s="106"/>
      <c r="E62" s="5"/>
      <c r="F62" s="5"/>
      <c r="G62" s="5"/>
      <c r="H62" s="5"/>
      <c r="I62" s="137"/>
      <c r="J62" s="137"/>
      <c r="K62" s="18"/>
      <c r="M62" s="5"/>
      <c r="N62" s="5"/>
      <c r="O62" s="5"/>
      <c r="P62" s="5"/>
      <c r="Q62" s="5"/>
      <c r="R62" s="5"/>
      <c r="S62" s="5"/>
      <c r="T62" s="5"/>
      <c r="U62" s="5"/>
      <c r="V62" s="5"/>
      <c r="X62" s="137"/>
      <c r="Y62" s="137"/>
      <c r="Z62" s="18"/>
      <c r="AM62" s="753" t="s">
        <v>82</v>
      </c>
      <c r="AN62" s="754"/>
      <c r="AO62" s="754"/>
      <c r="AP62" s="755"/>
      <c r="AR62" s="5"/>
      <c r="AS62" s="332"/>
      <c r="AT62" s="332"/>
      <c r="AU62" s="332"/>
      <c r="AW62" s="332"/>
      <c r="AX62" s="18"/>
      <c r="AY62" s="5"/>
      <c r="AZ62" s="5"/>
      <c r="BA62" s="5"/>
      <c r="BB62" s="642" t="s">
        <v>81</v>
      </c>
      <c r="BC62" s="643"/>
      <c r="BD62" s="643"/>
      <c r="BE62" s="644"/>
      <c r="BF62" s="5"/>
      <c r="BG62" s="5"/>
      <c r="BH62" s="5"/>
      <c r="BI62" s="5"/>
      <c r="BJ62" s="5"/>
      <c r="BK62" s="751"/>
      <c r="BL62" s="751"/>
      <c r="BM62" s="751"/>
      <c r="BN62" s="751"/>
      <c r="BO62" s="751"/>
      <c r="BP62" s="751"/>
      <c r="BQ62" s="751"/>
      <c r="BR62" s="751"/>
      <c r="BS62" s="751"/>
      <c r="BT62" s="751"/>
      <c r="BU62" s="751"/>
      <c r="BV62" s="751"/>
      <c r="BW62" s="751"/>
      <c r="BX62" s="326"/>
      <c r="BY62" s="24"/>
      <c r="BZ62" s="24"/>
      <c r="CA62" s="24"/>
      <c r="CB62" s="24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</row>
    <row r="63" spans="1:225" ht="18" customHeight="1" x14ac:dyDescent="0.3">
      <c r="A63" s="6"/>
      <c r="B63" s="18"/>
      <c r="C63" s="18"/>
      <c r="D63" s="21" t="s">
        <v>372</v>
      </c>
      <c r="E63" s="5"/>
      <c r="F63" s="654" t="s">
        <v>509</v>
      </c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129"/>
      <c r="AH63" s="645" t="s">
        <v>394</v>
      </c>
      <c r="AI63" s="646"/>
      <c r="AJ63" s="646"/>
      <c r="AK63" s="646"/>
      <c r="AL63" s="646"/>
      <c r="AM63" s="646"/>
      <c r="AN63" s="646"/>
      <c r="AO63" s="646"/>
      <c r="AP63" s="646"/>
      <c r="AQ63" s="646"/>
      <c r="AR63" s="646"/>
      <c r="AS63" s="646"/>
      <c r="AT63" s="647"/>
      <c r="AU63" s="5"/>
      <c r="AW63" s="924" t="s">
        <v>508</v>
      </c>
      <c r="AX63" s="925"/>
      <c r="AY63" s="925"/>
      <c r="AZ63" s="925"/>
      <c r="BA63" s="925"/>
      <c r="BB63" s="925"/>
      <c r="BC63" s="925"/>
      <c r="BD63" s="925"/>
      <c r="BE63" s="925"/>
      <c r="BF63" s="925"/>
      <c r="BG63" s="925"/>
      <c r="BH63" s="925"/>
      <c r="BI63" s="925"/>
      <c r="BJ63" s="926"/>
      <c r="BK63" s="751"/>
      <c r="BL63" s="751"/>
      <c r="BM63" s="751"/>
      <c r="BN63" s="751"/>
      <c r="BO63" s="751"/>
      <c r="BP63" s="751"/>
      <c r="BQ63" s="751"/>
      <c r="BR63" s="751"/>
      <c r="BS63" s="751"/>
      <c r="BT63" s="751"/>
      <c r="BU63" s="751"/>
      <c r="BV63" s="751"/>
      <c r="BW63" s="751"/>
      <c r="BX63" s="326"/>
      <c r="BY63" s="24"/>
      <c r="BZ63" s="24"/>
      <c r="CA63" s="5"/>
      <c r="CB63" s="5"/>
      <c r="CC63" s="5"/>
      <c r="CD63" s="5"/>
      <c r="CE63" s="5"/>
      <c r="CF63" s="104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</row>
    <row r="64" spans="1:225" ht="15" customHeight="1" x14ac:dyDescent="0.3">
      <c r="A64" s="6"/>
      <c r="B64" s="18"/>
      <c r="C64" s="18"/>
      <c r="E64" s="5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5"/>
      <c r="AH64" s="648"/>
      <c r="AI64" s="649"/>
      <c r="AJ64" s="649"/>
      <c r="AK64" s="649"/>
      <c r="AL64" s="649"/>
      <c r="AM64" s="649"/>
      <c r="AN64" s="649"/>
      <c r="AO64" s="649"/>
      <c r="AP64" s="649"/>
      <c r="AQ64" s="649"/>
      <c r="AR64" s="649"/>
      <c r="AS64" s="649"/>
      <c r="AT64" s="650"/>
      <c r="AU64" s="330"/>
      <c r="AW64" s="927"/>
      <c r="AX64" s="928"/>
      <c r="AY64" s="928"/>
      <c r="AZ64" s="928"/>
      <c r="BA64" s="928"/>
      <c r="BB64" s="928"/>
      <c r="BC64" s="928"/>
      <c r="BD64" s="928"/>
      <c r="BE64" s="928"/>
      <c r="BF64" s="928"/>
      <c r="BG64" s="928"/>
      <c r="BH64" s="928"/>
      <c r="BI64" s="928"/>
      <c r="BJ64" s="929"/>
      <c r="BK64" s="751"/>
      <c r="BL64" s="751"/>
      <c r="BM64" s="751"/>
      <c r="BN64" s="751"/>
      <c r="BO64" s="751"/>
      <c r="BP64" s="751"/>
      <c r="BQ64" s="751"/>
      <c r="BR64" s="751"/>
      <c r="BS64" s="751"/>
      <c r="BT64" s="751"/>
      <c r="BU64" s="751"/>
      <c r="BV64" s="751"/>
      <c r="BW64" s="751"/>
      <c r="BX64" s="326"/>
      <c r="BY64" s="24"/>
      <c r="BZ64" s="24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</row>
    <row r="65" spans="1:225" ht="35.1" customHeight="1" x14ac:dyDescent="0.3">
      <c r="A65" s="6"/>
      <c r="B65" s="18"/>
      <c r="C65" s="18"/>
      <c r="D65" s="21"/>
      <c r="E65" s="5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H65" s="648"/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50"/>
      <c r="AU65" s="330"/>
      <c r="AW65" s="927"/>
      <c r="AX65" s="928"/>
      <c r="AY65" s="928"/>
      <c r="AZ65" s="928"/>
      <c r="BA65" s="928"/>
      <c r="BB65" s="928"/>
      <c r="BC65" s="928"/>
      <c r="BD65" s="928"/>
      <c r="BE65" s="928"/>
      <c r="BF65" s="928"/>
      <c r="BG65" s="928"/>
      <c r="BH65" s="928"/>
      <c r="BI65" s="928"/>
      <c r="BJ65" s="929"/>
      <c r="BK65" s="751"/>
      <c r="BL65" s="751"/>
      <c r="BM65" s="751"/>
      <c r="BN65" s="751"/>
      <c r="BO65" s="751"/>
      <c r="BP65" s="751"/>
      <c r="BQ65" s="751"/>
      <c r="BR65" s="751"/>
      <c r="BS65" s="751"/>
      <c r="BT65" s="751"/>
      <c r="BU65" s="751"/>
      <c r="BV65" s="751"/>
      <c r="BW65" s="751"/>
      <c r="BX65" s="326"/>
      <c r="BY65" s="24"/>
      <c r="BZ65" s="24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</row>
    <row r="66" spans="1:225" ht="35.1" customHeight="1" x14ac:dyDescent="0.3">
      <c r="A66" s="6"/>
      <c r="B66" s="18"/>
      <c r="C66" s="331"/>
      <c r="D66" s="21"/>
      <c r="E66" s="5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  <c r="W66" s="654"/>
      <c r="X66" s="654"/>
      <c r="Y66" s="654"/>
      <c r="Z66" s="654"/>
      <c r="AA66" s="654"/>
      <c r="AB66" s="654"/>
      <c r="AC66" s="654"/>
      <c r="AD66" s="654"/>
      <c r="AE66" s="654"/>
      <c r="AF66" s="654"/>
      <c r="AH66" s="648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50"/>
      <c r="AU66" s="330"/>
      <c r="AW66" s="927"/>
      <c r="AX66" s="928"/>
      <c r="AY66" s="928"/>
      <c r="AZ66" s="928"/>
      <c r="BA66" s="928"/>
      <c r="BB66" s="928"/>
      <c r="BC66" s="928"/>
      <c r="BD66" s="928"/>
      <c r="BE66" s="928"/>
      <c r="BF66" s="928"/>
      <c r="BG66" s="928"/>
      <c r="BH66" s="928"/>
      <c r="BI66" s="928"/>
      <c r="BJ66" s="929"/>
      <c r="BK66" s="751"/>
      <c r="BL66" s="751"/>
      <c r="BM66" s="751"/>
      <c r="BN66" s="751"/>
      <c r="BO66" s="751"/>
      <c r="BP66" s="751"/>
      <c r="BQ66" s="751"/>
      <c r="BR66" s="751"/>
      <c r="BS66" s="751"/>
      <c r="BT66" s="751"/>
      <c r="BU66" s="751"/>
      <c r="BV66" s="751"/>
      <c r="BW66" s="751"/>
      <c r="BX66" s="326"/>
      <c r="BY66" s="24"/>
      <c r="BZ66" s="24"/>
      <c r="CA66" s="22" t="s">
        <v>380</v>
      </c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</row>
    <row r="67" spans="1:225" ht="18.899999999999999" customHeight="1" x14ac:dyDescent="0.3">
      <c r="A67" s="6"/>
      <c r="B67" s="18"/>
      <c r="C67" s="331"/>
      <c r="D67" s="5"/>
      <c r="E67" s="5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H67" s="651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3"/>
      <c r="AU67" s="330"/>
      <c r="AW67" s="930"/>
      <c r="AX67" s="931"/>
      <c r="AY67" s="931"/>
      <c r="AZ67" s="931"/>
      <c r="BA67" s="931"/>
      <c r="BB67" s="931"/>
      <c r="BC67" s="931"/>
      <c r="BD67" s="931"/>
      <c r="BE67" s="931"/>
      <c r="BF67" s="931"/>
      <c r="BG67" s="931"/>
      <c r="BH67" s="931"/>
      <c r="BI67" s="931"/>
      <c r="BJ67" s="932"/>
      <c r="BK67" s="751"/>
      <c r="BL67" s="751"/>
      <c r="BM67" s="751"/>
      <c r="BN67" s="751"/>
      <c r="BO67" s="751"/>
      <c r="BP67" s="751"/>
      <c r="BQ67" s="751"/>
      <c r="BR67" s="751"/>
      <c r="BS67" s="751"/>
      <c r="BT67" s="751"/>
      <c r="BU67" s="751"/>
      <c r="BV67" s="751"/>
      <c r="BW67" s="751"/>
      <c r="BX67" s="326"/>
      <c r="BY67" s="24"/>
      <c r="BZ67" s="24"/>
      <c r="CA67" s="22" t="s">
        <v>393</v>
      </c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</row>
    <row r="68" spans="1:225" ht="3.9" customHeight="1" x14ac:dyDescent="0.3">
      <c r="A68" s="6"/>
      <c r="B68" s="18"/>
      <c r="C68" s="18"/>
      <c r="D68" s="5"/>
      <c r="E68" s="5"/>
      <c r="F68" s="2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U68" s="330"/>
      <c r="AV68" s="7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7"/>
      <c r="BX68" s="326"/>
      <c r="BY68" s="24"/>
      <c r="BZ68" s="24"/>
      <c r="CA68" s="22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</row>
    <row r="69" spans="1:225" ht="12" customHeight="1" x14ac:dyDescent="0.3">
      <c r="A69" s="6"/>
      <c r="B69" s="18"/>
      <c r="C69" s="18"/>
      <c r="D69" s="5"/>
      <c r="E69" s="5"/>
      <c r="F69" s="2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T69" s="12"/>
      <c r="AU69" s="99"/>
      <c r="AW69" s="422"/>
      <c r="AX69" s="935" t="s">
        <v>507</v>
      </c>
      <c r="AY69" s="935"/>
      <c r="AZ69" s="935"/>
      <c r="BA69" s="935"/>
      <c r="BB69" s="935"/>
      <c r="BC69" s="935"/>
      <c r="BD69" s="935"/>
      <c r="BE69" s="935"/>
      <c r="BF69" s="935"/>
      <c r="BG69" s="935"/>
      <c r="BH69" s="935"/>
      <c r="BI69" s="935"/>
      <c r="BJ69" s="935"/>
      <c r="BK69" s="935"/>
      <c r="BL69" s="935"/>
      <c r="BM69" s="935"/>
      <c r="BN69" s="935"/>
      <c r="BO69" s="935"/>
      <c r="BP69" s="935"/>
      <c r="BQ69" s="935"/>
      <c r="BR69" s="935"/>
      <c r="BS69" s="935"/>
      <c r="BT69" s="935"/>
      <c r="BU69" s="935"/>
      <c r="BV69" s="423"/>
      <c r="BW69" s="327"/>
      <c r="BX69" s="326"/>
      <c r="BY69" s="24"/>
      <c r="BZ69" s="24"/>
      <c r="CA69" s="22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</row>
    <row r="70" spans="1:225" ht="12.9" customHeight="1" x14ac:dyDescent="0.3">
      <c r="A70" s="6"/>
      <c r="B70" s="18"/>
      <c r="C70" s="18"/>
      <c r="D70" s="5"/>
      <c r="E70" s="5"/>
      <c r="F70" s="5"/>
      <c r="G70" s="5"/>
      <c r="H70" s="184" t="s">
        <v>80</v>
      </c>
      <c r="I70" s="18"/>
      <c r="J70" s="18"/>
      <c r="K70" s="18"/>
      <c r="L70" s="185" t="s">
        <v>392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130" t="s">
        <v>229</v>
      </c>
      <c r="AM70" s="32"/>
      <c r="AN70" s="32"/>
      <c r="AO70" s="32"/>
      <c r="AP70" s="32"/>
      <c r="AQ70" s="7" t="s">
        <v>228</v>
      </c>
      <c r="AR70" s="32"/>
      <c r="AT70" s="12"/>
      <c r="AU70" s="99"/>
      <c r="AW70" s="424"/>
      <c r="AX70" s="936"/>
      <c r="AY70" s="936"/>
      <c r="AZ70" s="936"/>
      <c r="BA70" s="936"/>
      <c r="BB70" s="936"/>
      <c r="BC70" s="936"/>
      <c r="BD70" s="936"/>
      <c r="BE70" s="936"/>
      <c r="BF70" s="936"/>
      <c r="BG70" s="936"/>
      <c r="BH70" s="936"/>
      <c r="BI70" s="936"/>
      <c r="BJ70" s="936"/>
      <c r="BK70" s="936"/>
      <c r="BL70" s="936"/>
      <c r="BM70" s="936"/>
      <c r="BN70" s="936"/>
      <c r="BO70" s="936"/>
      <c r="BP70" s="936"/>
      <c r="BQ70" s="936"/>
      <c r="BR70" s="936"/>
      <c r="BS70" s="936"/>
      <c r="BT70" s="936"/>
      <c r="BU70" s="936"/>
      <c r="BV70" s="425"/>
      <c r="BW70" s="327"/>
      <c r="BX70" s="326"/>
      <c r="BY70" s="24"/>
      <c r="BZ70" s="24"/>
      <c r="CA70" s="39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</row>
    <row r="71" spans="1:225" ht="18" customHeight="1" x14ac:dyDescent="0.3">
      <c r="A71" s="6"/>
      <c r="B71" s="18"/>
      <c r="C71" s="18"/>
      <c r="D71" s="5"/>
      <c r="E71" s="5"/>
      <c r="H71" s="5"/>
      <c r="I71" s="5"/>
      <c r="J71" s="5"/>
      <c r="K71" s="19" t="s">
        <v>378</v>
      </c>
      <c r="L71" s="7" t="s">
        <v>386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 t="s">
        <v>385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23"/>
      <c r="AL71" s="524"/>
      <c r="AM71" s="525"/>
      <c r="AN71" s="5"/>
      <c r="AO71" s="5"/>
      <c r="AP71" s="5"/>
      <c r="AQ71" s="584"/>
      <c r="AR71" s="585"/>
      <c r="AS71" s="12" t="s">
        <v>374</v>
      </c>
      <c r="AU71" s="5"/>
      <c r="AV71" s="5"/>
      <c r="AW71" s="6"/>
      <c r="AX71" s="933"/>
      <c r="AY71" s="893"/>
      <c r="AZ71" s="893"/>
      <c r="BA71" s="893"/>
      <c r="BB71" s="893"/>
      <c r="BC71" s="893"/>
      <c r="BD71" s="893"/>
      <c r="BE71" s="893"/>
      <c r="BF71" s="893"/>
      <c r="BG71" s="893"/>
      <c r="BH71" s="893"/>
      <c r="BI71" s="893"/>
      <c r="BJ71" s="893"/>
      <c r="BK71" s="893"/>
      <c r="BL71" s="893"/>
      <c r="BM71" s="893"/>
      <c r="BN71" s="893"/>
      <c r="BO71" s="893"/>
      <c r="BP71" s="893"/>
      <c r="BQ71" s="893"/>
      <c r="BR71" s="893"/>
      <c r="BS71" s="893"/>
      <c r="BT71" s="893"/>
      <c r="BU71" s="934"/>
      <c r="BV71" s="421"/>
      <c r="BW71" s="327"/>
      <c r="BX71" s="326"/>
      <c r="BY71" s="24"/>
      <c r="BZ71" s="24"/>
      <c r="CA71" s="39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</row>
    <row r="72" spans="1:225" ht="18" customHeight="1" x14ac:dyDescent="0.3">
      <c r="A72" s="6"/>
      <c r="B72" s="18"/>
      <c r="C72" s="18"/>
      <c r="D72" s="5"/>
      <c r="E72" s="5"/>
      <c r="H72" s="5"/>
      <c r="I72" s="5"/>
      <c r="J72" s="5"/>
      <c r="K72" s="19" t="s">
        <v>378</v>
      </c>
      <c r="L72" s="7" t="s">
        <v>384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 t="s">
        <v>385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23"/>
      <c r="AL72" s="524"/>
      <c r="AM72" s="525"/>
      <c r="AN72" s="5"/>
      <c r="AO72" s="5"/>
      <c r="AP72" s="5"/>
      <c r="AQ72" s="584"/>
      <c r="AR72" s="585"/>
      <c r="AS72" s="12" t="s">
        <v>374</v>
      </c>
      <c r="AU72" s="5"/>
      <c r="AV72" s="5"/>
      <c r="AW72" s="6"/>
      <c r="AX72" s="523"/>
      <c r="AY72" s="524"/>
      <c r="AZ72" s="524"/>
      <c r="BA72" s="524"/>
      <c r="BB72" s="524"/>
      <c r="BC72" s="524"/>
      <c r="BD72" s="524"/>
      <c r="BE72" s="524"/>
      <c r="BF72" s="524"/>
      <c r="BG72" s="524"/>
      <c r="BH72" s="524"/>
      <c r="BI72" s="524"/>
      <c r="BJ72" s="524"/>
      <c r="BK72" s="524"/>
      <c r="BL72" s="524"/>
      <c r="BM72" s="524"/>
      <c r="BN72" s="524"/>
      <c r="BO72" s="524"/>
      <c r="BP72" s="524"/>
      <c r="BQ72" s="524"/>
      <c r="BR72" s="524"/>
      <c r="BS72" s="524"/>
      <c r="BT72" s="524"/>
      <c r="BU72" s="525"/>
      <c r="BV72" s="421"/>
      <c r="BW72" s="327"/>
      <c r="BX72" s="326"/>
      <c r="BY72" s="24"/>
      <c r="BZ72" s="24"/>
      <c r="CA72" s="39" t="s">
        <v>391</v>
      </c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</row>
    <row r="73" spans="1:225" ht="18" customHeight="1" x14ac:dyDescent="0.3">
      <c r="A73" s="6"/>
      <c r="B73" s="18"/>
      <c r="C73" s="18"/>
      <c r="D73" s="5"/>
      <c r="E73" s="5"/>
      <c r="H73" s="5"/>
      <c r="I73" s="5"/>
      <c r="J73" s="5"/>
      <c r="K73" s="19" t="s">
        <v>378</v>
      </c>
      <c r="L73" s="7" t="s">
        <v>383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 t="s">
        <v>385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23"/>
      <c r="AL73" s="524"/>
      <c r="AM73" s="525"/>
      <c r="AN73" s="5"/>
      <c r="AO73" s="5"/>
      <c r="AP73" s="5"/>
      <c r="AQ73" s="584"/>
      <c r="AR73" s="585"/>
      <c r="AS73" s="12" t="s">
        <v>374</v>
      </c>
      <c r="AU73" s="5"/>
      <c r="AV73" s="5"/>
      <c r="AW73" s="6"/>
      <c r="AX73" s="523"/>
      <c r="AY73" s="524"/>
      <c r="AZ73" s="524"/>
      <c r="BA73" s="524"/>
      <c r="BB73" s="524"/>
      <c r="BC73" s="524"/>
      <c r="BD73" s="524"/>
      <c r="BE73" s="524"/>
      <c r="BF73" s="524"/>
      <c r="BG73" s="524"/>
      <c r="BH73" s="524"/>
      <c r="BI73" s="524"/>
      <c r="BJ73" s="524"/>
      <c r="BK73" s="524"/>
      <c r="BL73" s="524"/>
      <c r="BM73" s="524"/>
      <c r="BN73" s="524"/>
      <c r="BO73" s="524"/>
      <c r="BP73" s="524"/>
      <c r="BQ73" s="524"/>
      <c r="BR73" s="524"/>
      <c r="BS73" s="524"/>
      <c r="BT73" s="524"/>
      <c r="BU73" s="525"/>
      <c r="BV73" s="421"/>
      <c r="BW73" s="327"/>
      <c r="BX73" s="326"/>
      <c r="BY73" s="24"/>
      <c r="BZ73" s="24"/>
      <c r="CA73" s="39" t="s">
        <v>390</v>
      </c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</row>
    <row r="74" spans="1:225" ht="18" customHeight="1" x14ac:dyDescent="0.3">
      <c r="A74" s="6"/>
      <c r="B74" s="18"/>
      <c r="C74" s="18"/>
      <c r="D74" s="5"/>
      <c r="E74" s="5"/>
      <c r="H74" s="5"/>
      <c r="I74" s="5"/>
      <c r="J74" s="5"/>
      <c r="K74" s="19" t="s">
        <v>378</v>
      </c>
      <c r="L74" s="7" t="s">
        <v>382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23"/>
      <c r="AL74" s="524"/>
      <c r="AM74" s="525"/>
      <c r="AN74" s="5"/>
      <c r="AO74" s="5"/>
      <c r="AP74" s="5"/>
      <c r="AQ74" s="584"/>
      <c r="AR74" s="585"/>
      <c r="AS74" s="12" t="s">
        <v>374</v>
      </c>
      <c r="AU74" s="5"/>
      <c r="AV74" s="5"/>
      <c r="AW74" s="6"/>
      <c r="AX74" s="523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24"/>
      <c r="BQ74" s="524"/>
      <c r="BR74" s="524"/>
      <c r="BS74" s="524"/>
      <c r="BT74" s="524"/>
      <c r="BU74" s="525"/>
      <c r="BV74" s="421"/>
      <c r="BW74" s="327"/>
      <c r="BX74" s="326"/>
      <c r="BY74" s="24"/>
      <c r="BZ74" s="24"/>
      <c r="CA74" s="39" t="s">
        <v>389</v>
      </c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</row>
    <row r="75" spans="1:225" ht="3.9" customHeight="1" x14ac:dyDescent="0.3">
      <c r="A75" s="6"/>
      <c r="B75" s="18"/>
      <c r="C75" s="18"/>
      <c r="D75" s="5"/>
      <c r="E75" s="5"/>
      <c r="H75" s="5"/>
      <c r="I75" s="5"/>
      <c r="J75" s="5"/>
      <c r="K75" s="19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165"/>
      <c r="AM75" s="165"/>
      <c r="AN75" s="5"/>
      <c r="AO75" s="5"/>
      <c r="AP75" s="5"/>
      <c r="AQ75" s="165"/>
      <c r="AR75" s="165"/>
      <c r="AS75" s="5"/>
      <c r="AT75" s="12"/>
      <c r="AU75" s="5"/>
      <c r="AV75" s="5"/>
      <c r="AW75" s="6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328"/>
      <c r="BL75" s="328"/>
      <c r="BM75" s="420"/>
      <c r="BN75" s="420"/>
      <c r="BO75" s="420"/>
      <c r="BP75" s="420"/>
      <c r="BQ75" s="420"/>
      <c r="BR75" s="420"/>
      <c r="BS75" s="420"/>
      <c r="BT75" s="420"/>
      <c r="BU75" s="420"/>
      <c r="BV75" s="421"/>
      <c r="BW75" s="327"/>
      <c r="BX75" s="326"/>
      <c r="BY75" s="24"/>
      <c r="BZ75" s="24"/>
      <c r="CA75" s="39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</row>
    <row r="76" spans="1:225" ht="21.9" customHeight="1" x14ac:dyDescent="0.3">
      <c r="A76" s="6"/>
      <c r="B76" s="18"/>
      <c r="C76" s="18"/>
      <c r="D76" s="5"/>
      <c r="E76" s="5"/>
      <c r="F76" s="5"/>
      <c r="G76" s="5"/>
      <c r="H76" s="184" t="s">
        <v>77</v>
      </c>
      <c r="I76" s="18"/>
      <c r="J76" s="18"/>
      <c r="K76" s="18"/>
      <c r="L76" s="185" t="s">
        <v>388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130" t="s">
        <v>229</v>
      </c>
      <c r="AM76" s="32"/>
      <c r="AN76" s="32"/>
      <c r="AO76" s="32"/>
      <c r="AP76" s="32"/>
      <c r="AQ76" s="7" t="s">
        <v>228</v>
      </c>
      <c r="AR76" s="32"/>
      <c r="AT76" s="12"/>
      <c r="AU76" s="5"/>
      <c r="AW76" s="6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12"/>
      <c r="BJ76" s="5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421"/>
      <c r="BW76" s="327"/>
      <c r="BX76" s="326"/>
      <c r="BY76" s="24"/>
      <c r="BZ76" s="24"/>
      <c r="CA76" s="39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</row>
    <row r="77" spans="1:225" ht="18" customHeight="1" x14ac:dyDescent="0.3">
      <c r="A77" s="6"/>
      <c r="B77" s="18"/>
      <c r="C77" s="18"/>
      <c r="D77" s="5"/>
      <c r="E77" s="5"/>
      <c r="H77" s="5"/>
      <c r="I77" s="5"/>
      <c r="J77" s="5"/>
      <c r="K77" s="19" t="s">
        <v>378</v>
      </c>
      <c r="L77" s="7" t="s">
        <v>386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 t="s">
        <v>385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84"/>
      <c r="AM77" s="585"/>
      <c r="AN77" s="5"/>
      <c r="AO77" s="5"/>
      <c r="AP77" s="5"/>
      <c r="AQ77" s="584"/>
      <c r="AR77" s="585"/>
      <c r="AS77" s="12" t="s">
        <v>374</v>
      </c>
      <c r="AU77" s="5"/>
      <c r="AV77" s="5"/>
      <c r="AW77" s="6"/>
      <c r="AX77" s="523"/>
      <c r="AY77" s="524"/>
      <c r="AZ77" s="524"/>
      <c r="BA77" s="524"/>
      <c r="BB77" s="524"/>
      <c r="BC77" s="524"/>
      <c r="BD77" s="524"/>
      <c r="BE77" s="524"/>
      <c r="BF77" s="524"/>
      <c r="BG77" s="524"/>
      <c r="BH77" s="524"/>
      <c r="BI77" s="524"/>
      <c r="BJ77" s="524"/>
      <c r="BK77" s="524"/>
      <c r="BL77" s="524"/>
      <c r="BM77" s="524"/>
      <c r="BN77" s="524"/>
      <c r="BO77" s="524"/>
      <c r="BP77" s="524"/>
      <c r="BQ77" s="524"/>
      <c r="BR77" s="524"/>
      <c r="BS77" s="524"/>
      <c r="BT77" s="524"/>
      <c r="BU77" s="525"/>
      <c r="BV77" s="421"/>
      <c r="BW77" s="327"/>
      <c r="BX77" s="326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</row>
    <row r="78" spans="1:225" ht="18" customHeight="1" x14ac:dyDescent="0.3">
      <c r="A78" s="6"/>
      <c r="B78" s="18"/>
      <c r="C78" s="18"/>
      <c r="D78" s="5"/>
      <c r="E78" s="5"/>
      <c r="H78" s="5"/>
      <c r="I78" s="5"/>
      <c r="J78" s="5"/>
      <c r="K78" s="19" t="s">
        <v>378</v>
      </c>
      <c r="L78" s="7" t="s">
        <v>384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 t="s">
        <v>385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84"/>
      <c r="AM78" s="585"/>
      <c r="AN78" s="5"/>
      <c r="AO78" s="5"/>
      <c r="AP78" s="5"/>
      <c r="AQ78" s="584"/>
      <c r="AR78" s="585"/>
      <c r="AS78" s="12" t="s">
        <v>374</v>
      </c>
      <c r="AU78" s="5"/>
      <c r="AV78" s="5"/>
      <c r="AW78" s="6"/>
      <c r="AX78" s="523"/>
      <c r="AY78" s="524"/>
      <c r="AZ78" s="524"/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4"/>
      <c r="BN78" s="524"/>
      <c r="BO78" s="524"/>
      <c r="BP78" s="524"/>
      <c r="BQ78" s="524"/>
      <c r="BR78" s="524"/>
      <c r="BS78" s="524"/>
      <c r="BT78" s="524"/>
      <c r="BU78" s="525"/>
      <c r="BV78" s="421"/>
      <c r="BW78" s="327"/>
      <c r="BX78" s="326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</row>
    <row r="79" spans="1:225" ht="18" customHeight="1" x14ac:dyDescent="0.3">
      <c r="A79" s="6"/>
      <c r="B79" s="18"/>
      <c r="C79" s="18"/>
      <c r="D79" s="5"/>
      <c r="E79" s="5"/>
      <c r="H79" s="5"/>
      <c r="I79" s="5"/>
      <c r="J79" s="5"/>
      <c r="K79" s="19" t="s">
        <v>378</v>
      </c>
      <c r="L79" s="7" t="s">
        <v>383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 t="s">
        <v>385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4"/>
      <c r="AM79" s="585"/>
      <c r="AN79" s="5"/>
      <c r="AO79" s="5"/>
      <c r="AP79" s="5"/>
      <c r="AQ79" s="584"/>
      <c r="AR79" s="585"/>
      <c r="AS79" s="12" t="s">
        <v>374</v>
      </c>
      <c r="AU79" s="5"/>
      <c r="AV79" s="5"/>
      <c r="AW79" s="6"/>
      <c r="AX79" s="523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5"/>
      <c r="BV79" s="421"/>
      <c r="BW79" s="327"/>
      <c r="BX79" s="326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</row>
    <row r="80" spans="1:225" ht="18" customHeight="1" x14ac:dyDescent="0.3">
      <c r="A80" s="6"/>
      <c r="B80" s="18"/>
      <c r="C80" s="18"/>
      <c r="D80" s="5"/>
      <c r="E80" s="5"/>
      <c r="H80" s="5"/>
      <c r="I80" s="5"/>
      <c r="J80" s="5"/>
      <c r="K80" s="19" t="s">
        <v>378</v>
      </c>
      <c r="L80" s="7" t="s">
        <v>382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4"/>
      <c r="AM80" s="585"/>
      <c r="AN80" s="5"/>
      <c r="AO80" s="5"/>
      <c r="AP80" s="5"/>
      <c r="AQ80" s="584"/>
      <c r="AR80" s="585"/>
      <c r="AS80" s="12" t="s">
        <v>374</v>
      </c>
      <c r="AU80" s="5"/>
      <c r="AV80" s="5"/>
      <c r="AW80" s="6"/>
      <c r="AX80" s="523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4"/>
      <c r="BN80" s="524"/>
      <c r="BO80" s="524"/>
      <c r="BP80" s="524"/>
      <c r="BQ80" s="524"/>
      <c r="BR80" s="524"/>
      <c r="BS80" s="524"/>
      <c r="BT80" s="524"/>
      <c r="BU80" s="525"/>
      <c r="BV80" s="421"/>
      <c r="BW80" s="327"/>
      <c r="BX80" s="326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</row>
    <row r="81" spans="1:225" ht="21.9" customHeight="1" x14ac:dyDescent="0.3">
      <c r="A81" s="6"/>
      <c r="B81" s="18"/>
      <c r="C81" s="18"/>
      <c r="D81" s="5"/>
      <c r="E81" s="5"/>
      <c r="H81" s="184" t="s">
        <v>76</v>
      </c>
      <c r="I81" s="5"/>
      <c r="J81" s="5"/>
      <c r="K81" s="5"/>
      <c r="L81" s="185" t="s">
        <v>387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130" t="s">
        <v>229</v>
      </c>
      <c r="AM81" s="32"/>
      <c r="AN81" s="32"/>
      <c r="AO81" s="32"/>
      <c r="AP81" s="32"/>
      <c r="AQ81" s="7" t="s">
        <v>228</v>
      </c>
      <c r="AR81" s="32"/>
      <c r="AT81" s="12"/>
      <c r="AU81" s="5"/>
      <c r="AW81" s="6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12"/>
      <c r="BJ81" s="5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421"/>
      <c r="BW81" s="327"/>
      <c r="BX81" s="326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</row>
    <row r="82" spans="1:225" ht="18" customHeight="1" x14ac:dyDescent="0.3">
      <c r="A82" s="6"/>
      <c r="B82" s="18"/>
      <c r="C82" s="18"/>
      <c r="D82" s="5"/>
      <c r="E82" s="5"/>
      <c r="H82" s="5"/>
      <c r="I82" s="5"/>
      <c r="J82" s="5"/>
      <c r="K82" s="19" t="s">
        <v>378</v>
      </c>
      <c r="L82" s="7" t="s">
        <v>386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 t="s">
        <v>385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84"/>
      <c r="AM82" s="585"/>
      <c r="AN82" s="5"/>
      <c r="AO82" s="5"/>
      <c r="AP82" s="5"/>
      <c r="AQ82" s="584"/>
      <c r="AR82" s="585"/>
      <c r="AS82" s="12" t="s">
        <v>374</v>
      </c>
      <c r="AU82" s="5"/>
      <c r="AV82" s="5"/>
      <c r="AW82" s="6"/>
      <c r="AX82" s="523"/>
      <c r="AY82" s="524"/>
      <c r="AZ82" s="524"/>
      <c r="BA82" s="524"/>
      <c r="BB82" s="524"/>
      <c r="BC82" s="524"/>
      <c r="BD82" s="524"/>
      <c r="BE82" s="524"/>
      <c r="BF82" s="524"/>
      <c r="BG82" s="524"/>
      <c r="BH82" s="524"/>
      <c r="BI82" s="524"/>
      <c r="BJ82" s="524"/>
      <c r="BK82" s="524"/>
      <c r="BL82" s="524"/>
      <c r="BM82" s="524"/>
      <c r="BN82" s="524"/>
      <c r="BO82" s="524"/>
      <c r="BP82" s="524"/>
      <c r="BQ82" s="524"/>
      <c r="BR82" s="524"/>
      <c r="BS82" s="524"/>
      <c r="BT82" s="524"/>
      <c r="BU82" s="525"/>
      <c r="BV82" s="421"/>
      <c r="BW82" s="327"/>
      <c r="BX82" s="326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</row>
    <row r="83" spans="1:225" ht="18" customHeight="1" x14ac:dyDescent="0.3">
      <c r="A83" s="6"/>
      <c r="B83" s="18"/>
      <c r="C83" s="18"/>
      <c r="D83" s="5"/>
      <c r="E83" s="5"/>
      <c r="H83" s="5"/>
      <c r="I83" s="5"/>
      <c r="J83" s="5"/>
      <c r="K83" s="19" t="s">
        <v>378</v>
      </c>
      <c r="L83" s="7" t="s">
        <v>384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 t="s">
        <v>375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84"/>
      <c r="AM83" s="585"/>
      <c r="AN83" s="5"/>
      <c r="AO83" s="5"/>
      <c r="AP83" s="5"/>
      <c r="AQ83" s="584"/>
      <c r="AR83" s="585"/>
      <c r="AS83" s="12" t="s">
        <v>374</v>
      </c>
      <c r="AU83" s="5"/>
      <c r="AV83" s="5"/>
      <c r="AW83" s="6"/>
      <c r="AX83" s="523"/>
      <c r="AY83" s="524"/>
      <c r="AZ83" s="524"/>
      <c r="BA83" s="524"/>
      <c r="BB83" s="524"/>
      <c r="BC83" s="524"/>
      <c r="BD83" s="524"/>
      <c r="BE83" s="524"/>
      <c r="BF83" s="524"/>
      <c r="BG83" s="524"/>
      <c r="BH83" s="524"/>
      <c r="BI83" s="524"/>
      <c r="BJ83" s="524"/>
      <c r="BK83" s="524"/>
      <c r="BL83" s="524"/>
      <c r="BM83" s="524"/>
      <c r="BN83" s="524"/>
      <c r="BO83" s="524"/>
      <c r="BP83" s="524"/>
      <c r="BQ83" s="524"/>
      <c r="BR83" s="524"/>
      <c r="BS83" s="524"/>
      <c r="BT83" s="524"/>
      <c r="BU83" s="525"/>
      <c r="BV83" s="421"/>
      <c r="BW83" s="327"/>
      <c r="BX83" s="326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</row>
    <row r="84" spans="1:225" ht="18" customHeight="1" x14ac:dyDescent="0.3">
      <c r="A84" s="6"/>
      <c r="B84" s="18"/>
      <c r="C84" s="18"/>
      <c r="D84" s="5"/>
      <c r="E84" s="5"/>
      <c r="H84" s="5"/>
      <c r="I84" s="5"/>
      <c r="J84" s="5"/>
      <c r="K84" s="19" t="s">
        <v>378</v>
      </c>
      <c r="L84" s="7" t="s">
        <v>383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 t="s">
        <v>375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84"/>
      <c r="AM84" s="585"/>
      <c r="AN84" s="5"/>
      <c r="AO84" s="5"/>
      <c r="AP84" s="5"/>
      <c r="AQ84" s="584"/>
      <c r="AR84" s="585"/>
      <c r="AS84" s="12" t="s">
        <v>374</v>
      </c>
      <c r="AU84" s="5"/>
      <c r="AV84" s="5"/>
      <c r="AW84" s="6"/>
      <c r="AX84" s="523"/>
      <c r="AY84" s="524"/>
      <c r="AZ84" s="524"/>
      <c r="BA84" s="524"/>
      <c r="BB84" s="524"/>
      <c r="BC84" s="524"/>
      <c r="BD84" s="524"/>
      <c r="BE84" s="524"/>
      <c r="BF84" s="524"/>
      <c r="BG84" s="524"/>
      <c r="BH84" s="524"/>
      <c r="BI84" s="524"/>
      <c r="BJ84" s="524"/>
      <c r="BK84" s="524"/>
      <c r="BL84" s="524"/>
      <c r="BM84" s="524"/>
      <c r="BN84" s="524"/>
      <c r="BO84" s="524"/>
      <c r="BP84" s="524"/>
      <c r="BQ84" s="524"/>
      <c r="BR84" s="524"/>
      <c r="BS84" s="524"/>
      <c r="BT84" s="524"/>
      <c r="BU84" s="525"/>
      <c r="BV84" s="421"/>
      <c r="BW84" s="327"/>
      <c r="BX84" s="326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</row>
    <row r="85" spans="1:225" ht="18" customHeight="1" x14ac:dyDescent="0.3">
      <c r="A85" s="6"/>
      <c r="B85" s="18"/>
      <c r="C85" s="18"/>
      <c r="D85" s="5"/>
      <c r="E85" s="5"/>
      <c r="H85" s="5"/>
      <c r="I85" s="5"/>
      <c r="J85" s="5"/>
      <c r="K85" s="19" t="s">
        <v>378</v>
      </c>
      <c r="L85" s="7" t="s">
        <v>382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84"/>
      <c r="AM85" s="585"/>
      <c r="AN85" s="5"/>
      <c r="AO85" s="5"/>
      <c r="AP85" s="5"/>
      <c r="AQ85" s="584"/>
      <c r="AR85" s="585"/>
      <c r="AS85" s="12" t="s">
        <v>374</v>
      </c>
      <c r="AU85" s="5"/>
      <c r="AV85" s="5"/>
      <c r="AW85" s="6"/>
      <c r="AX85" s="523"/>
      <c r="AY85" s="524"/>
      <c r="AZ85" s="524"/>
      <c r="BA85" s="524"/>
      <c r="BB85" s="524"/>
      <c r="BC85" s="524"/>
      <c r="BD85" s="524"/>
      <c r="BE85" s="524"/>
      <c r="BF85" s="524"/>
      <c r="BG85" s="524"/>
      <c r="BH85" s="524"/>
      <c r="BI85" s="524"/>
      <c r="BJ85" s="524"/>
      <c r="BK85" s="524"/>
      <c r="BL85" s="524"/>
      <c r="BM85" s="524"/>
      <c r="BN85" s="524"/>
      <c r="BO85" s="524"/>
      <c r="BP85" s="524"/>
      <c r="BQ85" s="524"/>
      <c r="BR85" s="524"/>
      <c r="BS85" s="524"/>
      <c r="BT85" s="524"/>
      <c r="BU85" s="525"/>
      <c r="BV85" s="421"/>
      <c r="BW85" s="327"/>
      <c r="BX85" s="326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</row>
    <row r="86" spans="1:225" ht="21.9" customHeight="1" x14ac:dyDescent="0.3">
      <c r="A86" s="6"/>
      <c r="B86" s="18"/>
      <c r="C86" s="18"/>
      <c r="D86" s="5"/>
      <c r="E86" s="5"/>
      <c r="H86" s="184" t="s">
        <v>75</v>
      </c>
      <c r="I86" s="18"/>
      <c r="J86" s="18"/>
      <c r="K86" s="18"/>
      <c r="L86" s="185" t="s">
        <v>381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130" t="s">
        <v>229</v>
      </c>
      <c r="AM86" s="32"/>
      <c r="AN86" s="32"/>
      <c r="AO86" s="32"/>
      <c r="AP86" s="32"/>
      <c r="AQ86" s="7" t="s">
        <v>228</v>
      </c>
      <c r="AR86" s="32"/>
      <c r="AT86" s="12"/>
      <c r="AU86" s="5"/>
      <c r="AW86" s="6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12"/>
      <c r="BJ86" s="5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421"/>
      <c r="BW86" s="327"/>
      <c r="BX86" s="326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</row>
    <row r="87" spans="1:225" ht="18" customHeight="1" x14ac:dyDescent="0.3">
      <c r="A87" s="6"/>
      <c r="B87" s="18"/>
      <c r="C87" s="18"/>
      <c r="D87" s="5"/>
      <c r="E87" s="5"/>
      <c r="H87" s="18"/>
      <c r="I87" s="18"/>
      <c r="J87" s="18"/>
      <c r="K87" s="19" t="s">
        <v>378</v>
      </c>
      <c r="L87" s="7" t="s">
        <v>379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 t="s">
        <v>375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84"/>
      <c r="AM87" s="585"/>
      <c r="AN87" s="5"/>
      <c r="AO87" s="5"/>
      <c r="AP87" s="5"/>
      <c r="AQ87" s="584"/>
      <c r="AR87" s="585"/>
      <c r="AS87" s="12" t="s">
        <v>374</v>
      </c>
      <c r="AU87" s="5"/>
      <c r="AV87" s="5"/>
      <c r="AW87" s="6"/>
      <c r="AX87" s="523"/>
      <c r="AY87" s="524"/>
      <c r="AZ87" s="524"/>
      <c r="BA87" s="524"/>
      <c r="BB87" s="524"/>
      <c r="BC87" s="524"/>
      <c r="BD87" s="524"/>
      <c r="BE87" s="524"/>
      <c r="BF87" s="524"/>
      <c r="BG87" s="524"/>
      <c r="BH87" s="524"/>
      <c r="BI87" s="524"/>
      <c r="BJ87" s="524"/>
      <c r="BK87" s="524"/>
      <c r="BL87" s="524"/>
      <c r="BM87" s="524"/>
      <c r="BN87" s="524"/>
      <c r="BO87" s="524"/>
      <c r="BP87" s="524"/>
      <c r="BQ87" s="524"/>
      <c r="BR87" s="524"/>
      <c r="BS87" s="524"/>
      <c r="BT87" s="524"/>
      <c r="BU87" s="525"/>
      <c r="BV87" s="421"/>
      <c r="BW87" s="327"/>
      <c r="BX87" s="326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</row>
    <row r="88" spans="1:225" ht="18" customHeight="1" x14ac:dyDescent="0.3">
      <c r="A88" s="6"/>
      <c r="B88" s="18"/>
      <c r="C88" s="18"/>
      <c r="D88" s="5"/>
      <c r="E88" s="5"/>
      <c r="H88" s="5"/>
      <c r="I88" s="5"/>
      <c r="J88" s="5"/>
      <c r="K88" s="19" t="s">
        <v>378</v>
      </c>
      <c r="L88" s="7" t="s">
        <v>377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 t="s">
        <v>375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84"/>
      <c r="AM88" s="585"/>
      <c r="AN88" s="5"/>
      <c r="AO88" s="5"/>
      <c r="AP88" s="5"/>
      <c r="AQ88" s="584"/>
      <c r="AR88" s="585"/>
      <c r="AS88" s="12" t="s">
        <v>374</v>
      </c>
      <c r="AU88" s="5"/>
      <c r="AV88" s="5"/>
      <c r="AW88" s="6"/>
      <c r="AX88" s="523"/>
      <c r="AY88" s="524"/>
      <c r="AZ88" s="524"/>
      <c r="BA88" s="524"/>
      <c r="BB88" s="524"/>
      <c r="BC88" s="524"/>
      <c r="BD88" s="524"/>
      <c r="BE88" s="524"/>
      <c r="BF88" s="524"/>
      <c r="BG88" s="524"/>
      <c r="BH88" s="524"/>
      <c r="BI88" s="524"/>
      <c r="BJ88" s="524"/>
      <c r="BK88" s="524"/>
      <c r="BL88" s="524"/>
      <c r="BM88" s="524"/>
      <c r="BN88" s="524"/>
      <c r="BO88" s="524"/>
      <c r="BP88" s="524"/>
      <c r="BQ88" s="524"/>
      <c r="BR88" s="524"/>
      <c r="BS88" s="524"/>
      <c r="BT88" s="524"/>
      <c r="BU88" s="525"/>
      <c r="BV88" s="421"/>
      <c r="BW88" s="327"/>
      <c r="BX88" s="326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</row>
    <row r="89" spans="1:225" ht="3.9" customHeight="1" x14ac:dyDescent="0.3">
      <c r="A89" s="6"/>
      <c r="B89" s="18"/>
      <c r="C89" s="18"/>
      <c r="D89" s="5"/>
      <c r="E89" s="5"/>
      <c r="H89" s="5"/>
      <c r="I89" s="5"/>
      <c r="J89" s="5"/>
      <c r="K89" s="19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165"/>
      <c r="AM89" s="165"/>
      <c r="AN89" s="5"/>
      <c r="AO89" s="5"/>
      <c r="AP89" s="5"/>
      <c r="AQ89" s="165"/>
      <c r="AR89" s="165"/>
      <c r="AS89" s="5"/>
      <c r="AT89" s="12"/>
      <c r="AU89" s="5"/>
      <c r="AV89" s="5"/>
      <c r="AW89" s="6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329"/>
      <c r="BL89" s="328"/>
      <c r="BM89" s="420"/>
      <c r="BN89" s="420"/>
      <c r="BO89" s="420"/>
      <c r="BP89" s="420"/>
      <c r="BQ89" s="420"/>
      <c r="BR89" s="420"/>
      <c r="BS89" s="420"/>
      <c r="BT89" s="420"/>
      <c r="BU89" s="420"/>
      <c r="BV89" s="421"/>
      <c r="BW89" s="327"/>
      <c r="BX89" s="326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</row>
    <row r="90" spans="1:225" ht="18" customHeight="1" x14ac:dyDescent="0.3">
      <c r="A90" s="6"/>
      <c r="B90" s="18"/>
      <c r="C90" s="18"/>
      <c r="D90" s="5"/>
      <c r="E90" s="5"/>
      <c r="H90" s="184" t="s">
        <v>74</v>
      </c>
      <c r="I90" s="5"/>
      <c r="J90" s="5"/>
      <c r="K90" s="5"/>
      <c r="L90" s="185" t="s">
        <v>376</v>
      </c>
      <c r="M90" s="5"/>
      <c r="N90" s="5"/>
      <c r="O90" s="5"/>
      <c r="P90" s="5"/>
      <c r="Q90" s="5"/>
      <c r="R90" s="5"/>
      <c r="S90" s="5"/>
      <c r="T90" s="5"/>
      <c r="U90" s="7"/>
      <c r="V90" s="5" t="s">
        <v>375</v>
      </c>
      <c r="W90" s="5"/>
      <c r="X90" s="5"/>
      <c r="Y90" s="5"/>
      <c r="Z90" s="5" t="s">
        <v>375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84"/>
      <c r="AM90" s="585"/>
      <c r="AN90" s="5"/>
      <c r="AO90" s="5"/>
      <c r="AP90" s="5"/>
      <c r="AQ90" s="584"/>
      <c r="AR90" s="585"/>
      <c r="AS90" s="12" t="s">
        <v>374</v>
      </c>
      <c r="AU90" s="5"/>
      <c r="AV90" s="5"/>
      <c r="AW90" s="6"/>
      <c r="AX90" s="523"/>
      <c r="AY90" s="524"/>
      <c r="AZ90" s="524"/>
      <c r="BA90" s="524"/>
      <c r="BB90" s="524"/>
      <c r="BC90" s="524"/>
      <c r="BD90" s="524"/>
      <c r="BE90" s="524"/>
      <c r="BF90" s="524"/>
      <c r="BG90" s="524"/>
      <c r="BH90" s="524"/>
      <c r="BI90" s="524"/>
      <c r="BJ90" s="524"/>
      <c r="BK90" s="524"/>
      <c r="BL90" s="524"/>
      <c r="BM90" s="524"/>
      <c r="BN90" s="524"/>
      <c r="BO90" s="524"/>
      <c r="BP90" s="524"/>
      <c r="BQ90" s="524"/>
      <c r="BR90" s="524"/>
      <c r="BS90" s="524"/>
      <c r="BT90" s="524"/>
      <c r="BU90" s="525"/>
      <c r="BV90" s="421"/>
      <c r="BW90" s="327"/>
      <c r="BX90" s="326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</row>
    <row r="91" spans="1:225" ht="12" customHeight="1" x14ac:dyDescent="0.3">
      <c r="A91" s="6"/>
      <c r="B91" s="18"/>
      <c r="C91" s="18"/>
      <c r="D91" s="5"/>
      <c r="E91" s="5"/>
      <c r="H91" s="184"/>
      <c r="I91" s="5"/>
      <c r="J91" s="5"/>
      <c r="K91" s="5"/>
      <c r="L91" s="185"/>
      <c r="M91" s="5"/>
      <c r="N91" s="5"/>
      <c r="O91" s="5"/>
      <c r="P91" s="5"/>
      <c r="Q91" s="5"/>
      <c r="R91" s="5"/>
      <c r="S91" s="5"/>
      <c r="T91" s="5"/>
      <c r="U91" s="7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165"/>
      <c r="AM91" s="165"/>
      <c r="AN91" s="5"/>
      <c r="AO91" s="5"/>
      <c r="AP91" s="5"/>
      <c r="AQ91" s="165"/>
      <c r="AR91" s="165"/>
      <c r="AS91" s="5"/>
      <c r="AT91" s="12"/>
      <c r="AU91" s="5"/>
      <c r="AV91" s="5"/>
      <c r="AW91" s="8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294"/>
      <c r="BL91" s="3"/>
      <c r="BM91" s="419"/>
      <c r="BN91" s="419"/>
      <c r="BO91" s="419"/>
      <c r="BP91" s="419"/>
      <c r="BQ91" s="419"/>
      <c r="BR91" s="419"/>
      <c r="BS91" s="419"/>
      <c r="BT91" s="419"/>
      <c r="BU91" s="419"/>
      <c r="BV91" s="2"/>
      <c r="BW91" s="26"/>
      <c r="BX91" s="25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</row>
    <row r="92" spans="1:225" ht="34.950000000000003" customHeight="1" x14ac:dyDescent="0.3">
      <c r="A92" s="325" t="e">
        <f>A46</f>
        <v>#REF!</v>
      </c>
      <c r="B92" s="114"/>
      <c r="C92" s="114"/>
      <c r="D92" s="3"/>
      <c r="E92" s="3"/>
      <c r="F92" s="3"/>
      <c r="G92" s="3"/>
      <c r="H92" s="3"/>
      <c r="I92" s="3"/>
      <c r="J92" s="3"/>
      <c r="K92" s="295"/>
      <c r="L92" s="20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24"/>
      <c r="AM92" s="324"/>
      <c r="AN92" s="3"/>
      <c r="AO92" s="3"/>
      <c r="AP92" s="3"/>
      <c r="AQ92" s="324"/>
      <c r="AR92" s="324"/>
      <c r="AS92" s="3"/>
      <c r="AT92" s="146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294"/>
      <c r="BL92" s="3"/>
      <c r="BM92" s="295"/>
      <c r="BN92" s="295"/>
      <c r="BO92" s="295"/>
      <c r="BP92" s="295"/>
      <c r="BQ92" s="295"/>
      <c r="BR92" s="295"/>
      <c r="BS92" s="295"/>
      <c r="BT92" s="295"/>
      <c r="BU92" s="295"/>
      <c r="BV92" s="3"/>
      <c r="BW92" s="29"/>
      <c r="BX92" s="28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</row>
    <row r="93" spans="1:225" ht="15.9" customHeight="1" x14ac:dyDescent="0.3">
      <c r="A93" s="95" t="str">
        <f>A2</f>
        <v>Ohio Provider Resource Association</v>
      </c>
      <c r="B93" s="144"/>
      <c r="C93" s="144"/>
      <c r="D93" s="8"/>
      <c r="E93" s="8"/>
      <c r="F93" s="8"/>
      <c r="G93" s="8"/>
      <c r="H93" s="8"/>
      <c r="I93" s="8"/>
      <c r="J93" s="8"/>
      <c r="K93" s="291"/>
      <c r="L93" s="20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323"/>
      <c r="AM93" s="323"/>
      <c r="AN93" s="8"/>
      <c r="AO93" s="8"/>
      <c r="AP93" s="8"/>
      <c r="AQ93" s="323"/>
      <c r="AR93" s="323"/>
      <c r="AS93" s="8"/>
      <c r="AT93" s="167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290"/>
      <c r="BL93" s="8"/>
      <c r="BM93" s="291"/>
      <c r="BN93" s="291"/>
      <c r="BO93" s="291"/>
      <c r="BP93" s="291"/>
      <c r="BQ93" s="291"/>
      <c r="BR93" s="291"/>
      <c r="BS93" s="291"/>
      <c r="BT93" s="291"/>
      <c r="BU93" s="620">
        <v>4</v>
      </c>
      <c r="BV93" s="620"/>
      <c r="BW93" s="620"/>
      <c r="BX93" s="637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</row>
    <row r="94" spans="1:225" ht="15.9" customHeight="1" x14ac:dyDescent="0.3">
      <c r="A94" s="6" t="str">
        <f>A3</f>
        <v>2018 Employee Benefits Survey</v>
      </c>
      <c r="B94" s="18"/>
      <c r="C94" s="18"/>
      <c r="D94" s="5"/>
      <c r="E94" s="5"/>
      <c r="F94" s="5"/>
      <c r="G94" s="5"/>
      <c r="H94" s="5"/>
      <c r="I94" s="5"/>
      <c r="J94" s="5"/>
      <c r="K94" s="19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165"/>
      <c r="AM94" s="165"/>
      <c r="AN94" s="5"/>
      <c r="AO94" s="5"/>
      <c r="AP94" s="5"/>
      <c r="AQ94" s="165"/>
      <c r="AR94" s="165"/>
      <c r="AS94" s="5"/>
      <c r="AT94" s="12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21"/>
      <c r="BL94" s="5"/>
      <c r="BM94" s="19"/>
      <c r="BN94" s="19"/>
      <c r="BO94" s="19"/>
      <c r="BP94" s="19"/>
      <c r="BQ94" s="19"/>
      <c r="BR94" s="19"/>
      <c r="BS94" s="19"/>
      <c r="BT94" s="19"/>
      <c r="BU94" s="19"/>
      <c r="BV94" s="5"/>
      <c r="BW94" s="26"/>
      <c r="BX94" s="25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</row>
    <row r="95" spans="1:225" ht="15.9" customHeight="1" x14ac:dyDescent="0.3">
      <c r="A95" s="413">
        <f>A4</f>
        <v>0</v>
      </c>
      <c r="B95" s="18"/>
      <c r="C95" s="18"/>
      <c r="D95" s="5"/>
      <c r="E95" s="5"/>
      <c r="F95" s="5"/>
      <c r="G95" s="5"/>
      <c r="H95" s="5"/>
      <c r="I95" s="5"/>
      <c r="J95" s="5"/>
      <c r="K95" s="19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65"/>
      <c r="AM95" s="165"/>
      <c r="AN95" s="5"/>
      <c r="AO95" s="5"/>
      <c r="AP95" s="5"/>
      <c r="AQ95" s="165"/>
      <c r="AR95" s="165"/>
      <c r="AS95" s="5"/>
      <c r="AT95" s="12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21"/>
      <c r="BL95" s="5"/>
      <c r="BM95" s="19"/>
      <c r="BN95" s="19"/>
      <c r="BO95" s="19"/>
      <c r="BP95" s="19"/>
      <c r="BQ95" s="19"/>
      <c r="BR95" s="19"/>
      <c r="BS95" s="19"/>
      <c r="BT95" s="19"/>
      <c r="BU95" s="19"/>
      <c r="BV95" s="5"/>
      <c r="BW95" s="26"/>
      <c r="BX95" s="25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</row>
    <row r="96" spans="1:225" ht="21" customHeight="1" x14ac:dyDescent="0.3">
      <c r="A96" s="6"/>
      <c r="B96" s="18"/>
      <c r="C96" s="18"/>
      <c r="D96" s="5"/>
      <c r="E96" s="5"/>
      <c r="F96" s="5"/>
      <c r="G96" s="5"/>
      <c r="H96" s="5"/>
      <c r="I96" s="572" t="s">
        <v>373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4"/>
      <c r="AH96" s="5"/>
      <c r="AI96" s="5"/>
      <c r="AJ96" s="5"/>
      <c r="AK96" s="5"/>
      <c r="AL96" s="165"/>
      <c r="AM96" s="165"/>
      <c r="AN96" s="5"/>
      <c r="AO96" s="5"/>
      <c r="AP96" s="5"/>
      <c r="AQ96" s="165"/>
      <c r="AR96" s="165"/>
      <c r="AS96" s="5"/>
      <c r="AT96" s="12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21"/>
      <c r="BL96" s="5"/>
      <c r="BM96" s="19"/>
      <c r="BN96" s="19"/>
      <c r="BO96" s="19"/>
      <c r="BP96" s="19"/>
      <c r="BQ96" s="19"/>
      <c r="BR96" s="19"/>
      <c r="BS96" s="19"/>
      <c r="BT96" s="19"/>
      <c r="BU96" s="19"/>
      <c r="BV96" s="5"/>
      <c r="BW96" s="26"/>
      <c r="BX96" s="25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</row>
    <row r="97" spans="1:225" ht="17.100000000000001" customHeight="1" x14ac:dyDescent="0.3">
      <c r="A97" s="6"/>
      <c r="B97" s="18"/>
      <c r="C97" s="317" t="s">
        <v>372</v>
      </c>
      <c r="E97" s="5"/>
      <c r="F97" s="5"/>
      <c r="G97" s="5"/>
      <c r="H97" s="184" t="s">
        <v>227</v>
      </c>
      <c r="I97" s="5"/>
      <c r="J97" s="18" t="s">
        <v>371</v>
      </c>
      <c r="K97" s="18" t="s">
        <v>370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165"/>
      <c r="AM97" s="165"/>
      <c r="AN97" s="5"/>
      <c r="AO97" s="5"/>
      <c r="AP97" s="5"/>
      <c r="AQ97" s="165"/>
      <c r="AR97" s="165"/>
      <c r="AS97" s="5"/>
      <c r="AT97" s="12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21"/>
      <c r="BL97" s="5"/>
      <c r="BM97" s="19"/>
      <c r="BN97" s="19"/>
      <c r="BO97" s="19"/>
      <c r="BP97" s="19"/>
      <c r="BQ97" s="19"/>
      <c r="BR97" s="19"/>
      <c r="BS97" s="19"/>
      <c r="BT97" s="19"/>
      <c r="BU97" s="19"/>
      <c r="BV97" s="5"/>
      <c r="BW97" s="26"/>
      <c r="BX97" s="25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</row>
    <row r="98" spans="1:225" ht="17.100000000000001" customHeight="1" x14ac:dyDescent="0.3">
      <c r="A98" s="6"/>
      <c r="B98" s="18"/>
      <c r="C98" s="317"/>
      <c r="E98" s="5"/>
      <c r="F98" s="5"/>
      <c r="G98" s="5"/>
      <c r="H98" s="184"/>
      <c r="I98" s="5"/>
      <c r="J98" s="18"/>
      <c r="K98" s="18" t="s">
        <v>369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165"/>
      <c r="AM98" s="165"/>
      <c r="AN98" s="5"/>
      <c r="AO98" s="5"/>
      <c r="AP98" s="5"/>
      <c r="AQ98" s="165"/>
      <c r="AR98" s="165"/>
      <c r="AS98" s="5"/>
      <c r="AT98" s="12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21"/>
      <c r="BL98" s="5"/>
      <c r="BM98" s="19"/>
      <c r="BN98" s="19"/>
      <c r="BO98" s="19"/>
      <c r="BP98" s="19"/>
      <c r="BQ98" s="19"/>
      <c r="BR98" s="19"/>
      <c r="BS98" s="19"/>
      <c r="BT98" s="19"/>
      <c r="BU98" s="19"/>
      <c r="BV98" s="5"/>
      <c r="BW98" s="26"/>
      <c r="BX98" s="25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</row>
    <row r="99" spans="1:225" ht="17.100000000000001" customHeight="1" x14ac:dyDescent="0.3">
      <c r="A99" s="6"/>
      <c r="B99" s="18"/>
      <c r="C99" s="317"/>
      <c r="E99" s="5"/>
      <c r="F99" s="5"/>
      <c r="G99" s="5"/>
      <c r="H99" s="184"/>
      <c r="I99" s="572" t="s">
        <v>368</v>
      </c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3"/>
      <c r="BA99" s="573"/>
      <c r="BB99" s="573"/>
      <c r="BC99" s="573"/>
      <c r="BD99" s="573"/>
      <c r="BE99" s="573"/>
      <c r="BF99" s="573"/>
      <c r="BG99" s="573"/>
      <c r="BH99" s="573"/>
      <c r="BI99" s="573"/>
      <c r="BJ99" s="573"/>
      <c r="BK99" s="573"/>
      <c r="BL99" s="573"/>
      <c r="BM99" s="573"/>
      <c r="BN99" s="573"/>
      <c r="BO99" s="573"/>
      <c r="BP99" s="574"/>
      <c r="BQ99" s="19"/>
      <c r="BR99" s="19"/>
      <c r="BS99" s="19"/>
      <c r="BT99" s="19"/>
      <c r="BU99" s="19"/>
      <c r="BV99" s="5"/>
      <c r="BW99" s="26"/>
      <c r="BX99" s="25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</row>
    <row r="100" spans="1:225" ht="3" customHeight="1" x14ac:dyDescent="0.3">
      <c r="A100" s="6"/>
      <c r="B100" s="18"/>
      <c r="C100" s="317"/>
      <c r="E100" s="5"/>
      <c r="F100" s="5"/>
      <c r="G100" s="5"/>
      <c r="H100" s="184"/>
      <c r="I100" s="5"/>
      <c r="J100" s="5"/>
      <c r="K100" s="19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4"/>
      <c r="AG100" s="5"/>
      <c r="AH100" s="5"/>
      <c r="AI100" s="5"/>
      <c r="AJ100" s="5"/>
      <c r="AK100" s="5"/>
      <c r="AL100" s="165"/>
      <c r="AM100" s="165"/>
      <c r="AN100" s="5"/>
      <c r="AO100" s="5"/>
      <c r="AP100" s="5"/>
      <c r="AQ100" s="165"/>
      <c r="AR100" s="165"/>
      <c r="AS100" s="5"/>
      <c r="AT100" s="12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21"/>
      <c r="BL100" s="5"/>
      <c r="BM100" s="19"/>
      <c r="BN100" s="19"/>
      <c r="BO100" s="19"/>
      <c r="BP100" s="19"/>
      <c r="BQ100" s="19"/>
      <c r="BR100" s="19"/>
      <c r="BS100" s="19"/>
      <c r="BT100" s="19"/>
      <c r="BU100" s="19"/>
      <c r="BV100" s="5"/>
      <c r="BW100" s="26"/>
      <c r="BX100" s="25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</row>
    <row r="101" spans="1:225" ht="13.05" customHeight="1" x14ac:dyDescent="0.3">
      <c r="A101" s="6"/>
      <c r="B101" s="18"/>
      <c r="C101" s="317"/>
      <c r="E101" s="5"/>
      <c r="F101" s="5"/>
      <c r="G101" s="5"/>
      <c r="H101" s="184"/>
      <c r="I101" s="5"/>
      <c r="J101" s="99"/>
      <c r="K101" s="322"/>
      <c r="L101" s="320" t="s">
        <v>82</v>
      </c>
      <c r="M101" s="99"/>
      <c r="N101" s="99"/>
      <c r="O101" s="99"/>
      <c r="P101" s="103"/>
      <c r="Q101" s="99"/>
      <c r="R101" s="99"/>
      <c r="S101" s="99"/>
      <c r="T101" s="614" t="s">
        <v>81</v>
      </c>
      <c r="U101" s="614"/>
      <c r="V101" s="99"/>
      <c r="W101" s="99"/>
      <c r="X101" s="99"/>
      <c r="Y101" s="99"/>
      <c r="Z101" s="99"/>
      <c r="AA101" s="613" t="s">
        <v>367</v>
      </c>
      <c r="AB101" s="614"/>
      <c r="AC101" s="614"/>
      <c r="AD101" s="99"/>
      <c r="AE101" s="99"/>
      <c r="AF101" s="103"/>
      <c r="AG101" s="99"/>
      <c r="AH101" s="99"/>
      <c r="AI101" s="321"/>
      <c r="AJ101" s="99"/>
      <c r="AK101" s="99"/>
      <c r="AL101" s="154"/>
      <c r="AM101" s="567" t="s">
        <v>366</v>
      </c>
      <c r="AN101" s="567"/>
      <c r="AO101" s="567"/>
      <c r="AP101" s="99"/>
      <c r="AQ101" s="154"/>
      <c r="AR101" s="154"/>
      <c r="AS101" s="99"/>
      <c r="AT101" s="613" t="s">
        <v>365</v>
      </c>
      <c r="AU101" s="614"/>
      <c r="AV101" s="614"/>
      <c r="AW101" s="614"/>
      <c r="AX101" s="99"/>
      <c r="AY101" s="99"/>
      <c r="AZ101" s="99"/>
      <c r="BA101" s="103"/>
      <c r="BB101" s="99"/>
      <c r="BC101" s="99"/>
      <c r="BD101" s="99"/>
      <c r="BE101" s="99"/>
      <c r="BF101" s="99"/>
      <c r="BG101" s="99"/>
      <c r="BH101" s="99"/>
      <c r="BI101" s="320" t="s">
        <v>83</v>
      </c>
      <c r="BJ101" s="99"/>
      <c r="BK101" s="21"/>
      <c r="BL101" s="5"/>
      <c r="BM101" s="19"/>
      <c r="BN101" s="19"/>
      <c r="BO101" s="19"/>
      <c r="BP101" s="19"/>
      <c r="BQ101" s="19"/>
      <c r="BR101" s="19"/>
      <c r="BS101" s="19"/>
      <c r="BT101" s="19"/>
      <c r="BU101" s="19"/>
      <c r="BV101" s="5"/>
      <c r="BW101" s="26"/>
      <c r="BX101" s="25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</row>
    <row r="102" spans="1:225" ht="15" customHeight="1" x14ac:dyDescent="0.3">
      <c r="A102" s="6"/>
      <c r="B102" s="18"/>
      <c r="C102" s="317"/>
      <c r="E102" s="5"/>
      <c r="F102" s="5"/>
      <c r="G102" s="5"/>
      <c r="H102" s="184"/>
      <c r="I102" s="27" t="s">
        <v>364</v>
      </c>
      <c r="K102" s="18"/>
      <c r="L102" s="5"/>
      <c r="M102" s="5"/>
      <c r="N102" s="5"/>
      <c r="O102" s="5"/>
      <c r="P102" s="319"/>
      <c r="Q102" s="5"/>
      <c r="R102" s="318" t="s">
        <v>363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4"/>
      <c r="AG102" s="5"/>
      <c r="AH102" s="5"/>
      <c r="AI102" s="5"/>
      <c r="AJ102" s="5"/>
      <c r="AK102" s="5"/>
      <c r="AL102" s="165"/>
      <c r="AM102" s="96" t="s">
        <v>362</v>
      </c>
      <c r="AN102" s="5"/>
      <c r="AO102" s="5"/>
      <c r="AP102" s="5"/>
      <c r="AQ102" s="165"/>
      <c r="AR102" s="165"/>
      <c r="AS102" s="100"/>
      <c r="AT102" s="12"/>
      <c r="AU102" s="5"/>
      <c r="AV102" s="5"/>
      <c r="AW102" s="5"/>
      <c r="AX102" s="5"/>
      <c r="AY102" s="5"/>
      <c r="AZ102" s="5"/>
      <c r="BA102" s="4"/>
      <c r="BB102" s="5"/>
      <c r="BC102" s="5"/>
      <c r="BD102" s="5"/>
      <c r="BE102" s="5"/>
      <c r="BF102" s="5"/>
      <c r="BG102" s="5"/>
      <c r="BH102" s="5"/>
      <c r="BI102" s="5"/>
      <c r="BJ102" s="5"/>
      <c r="BK102" s="21"/>
      <c r="BL102" s="5"/>
      <c r="BM102" s="19"/>
      <c r="BN102" s="19"/>
      <c r="BO102" s="19"/>
      <c r="BP102" s="19"/>
      <c r="BQ102" s="19"/>
      <c r="BR102" s="19"/>
      <c r="BS102" s="19"/>
      <c r="BT102" s="19"/>
      <c r="BU102" s="19"/>
      <c r="BV102" s="5"/>
      <c r="BW102" s="26"/>
      <c r="BX102" s="25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</row>
    <row r="103" spans="1:225" ht="15" customHeight="1" x14ac:dyDescent="0.3">
      <c r="A103" s="6"/>
      <c r="B103" s="18"/>
      <c r="C103" s="317"/>
      <c r="E103" s="5"/>
      <c r="F103" s="5"/>
      <c r="G103" s="5"/>
      <c r="H103" s="184"/>
      <c r="I103" s="27" t="s">
        <v>361</v>
      </c>
      <c r="J103" s="18"/>
      <c r="K103" s="18"/>
      <c r="L103" s="5"/>
      <c r="M103" s="5"/>
      <c r="N103" s="5"/>
      <c r="O103" s="5"/>
      <c r="P103" s="4"/>
      <c r="Q103" s="5"/>
      <c r="R103" s="318" t="s">
        <v>360</v>
      </c>
      <c r="S103" s="5"/>
      <c r="T103" s="5"/>
      <c r="U103" s="5"/>
      <c r="V103" s="5"/>
      <c r="W103" s="5"/>
      <c r="X103" s="5"/>
      <c r="Y103" s="5" t="s">
        <v>359</v>
      </c>
      <c r="Z103" s="5"/>
      <c r="AB103" s="5"/>
      <c r="AC103" s="5"/>
      <c r="AD103" s="5"/>
      <c r="AE103" s="5"/>
      <c r="AF103" s="4"/>
      <c r="AG103" s="5"/>
      <c r="AH103" s="5"/>
      <c r="AI103" s="5"/>
      <c r="AJ103" s="5"/>
      <c r="AK103" s="5"/>
      <c r="AL103" s="165"/>
      <c r="AM103" s="96" t="s">
        <v>358</v>
      </c>
      <c r="AN103" s="5"/>
      <c r="AO103" s="5"/>
      <c r="AP103" s="5"/>
      <c r="AQ103" s="165"/>
      <c r="AR103" s="165"/>
      <c r="AS103" s="100" t="s">
        <v>357</v>
      </c>
      <c r="AT103" s="12"/>
      <c r="AU103" s="5"/>
      <c r="AV103" s="5"/>
      <c r="AW103" s="5"/>
      <c r="AX103" s="5"/>
      <c r="AY103" s="5"/>
      <c r="AZ103" s="5"/>
      <c r="BA103" s="4"/>
      <c r="BB103" s="5"/>
      <c r="BC103" s="12"/>
      <c r="BD103" s="12"/>
      <c r="BE103" s="12"/>
      <c r="BF103" s="12" t="s">
        <v>356</v>
      </c>
      <c r="BG103" s="5"/>
      <c r="BH103" s="5"/>
      <c r="BI103" s="5"/>
      <c r="BJ103" s="5"/>
      <c r="BK103" s="21"/>
      <c r="BL103" s="5"/>
      <c r="BM103" s="19"/>
      <c r="BN103" s="19"/>
      <c r="BO103" s="19"/>
      <c r="BP103" s="19"/>
      <c r="BQ103" s="19"/>
      <c r="BR103" s="19"/>
      <c r="BS103" s="19"/>
      <c r="BT103" s="19"/>
      <c r="BU103" s="19"/>
      <c r="BV103" s="5"/>
      <c r="BW103" s="26"/>
      <c r="BX103" s="25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</row>
    <row r="104" spans="1:225" ht="15" customHeight="1" x14ac:dyDescent="0.3">
      <c r="A104" s="6"/>
      <c r="B104" s="18"/>
      <c r="C104" s="317"/>
      <c r="E104" s="5"/>
      <c r="F104" s="5"/>
      <c r="G104" s="5"/>
      <c r="H104" s="184"/>
      <c r="I104" s="27" t="s">
        <v>355</v>
      </c>
      <c r="J104" s="18"/>
      <c r="K104" s="18"/>
      <c r="L104" s="5"/>
      <c r="M104" s="5"/>
      <c r="N104" s="5"/>
      <c r="O104" s="5"/>
      <c r="P104" s="4"/>
      <c r="Q104" s="5"/>
      <c r="S104" s="5"/>
      <c r="T104" s="96" t="s">
        <v>354</v>
      </c>
      <c r="U104" s="5"/>
      <c r="V104" s="5"/>
      <c r="W104" s="5"/>
      <c r="X104" s="5"/>
      <c r="Y104" s="5" t="s">
        <v>353</v>
      </c>
      <c r="Z104" s="5"/>
      <c r="AB104" s="5"/>
      <c r="AC104" s="5"/>
      <c r="AD104" s="5"/>
      <c r="AE104" s="5"/>
      <c r="AF104" s="4"/>
      <c r="AG104" s="5"/>
      <c r="AH104" s="5"/>
      <c r="AI104" s="5"/>
      <c r="AJ104" s="5"/>
      <c r="AK104" s="5"/>
      <c r="AL104" s="165"/>
      <c r="AM104" s="96" t="s">
        <v>352</v>
      </c>
      <c r="AN104" s="5"/>
      <c r="AO104" s="5"/>
      <c r="AP104" s="5"/>
      <c r="AQ104" s="165"/>
      <c r="AR104" s="165"/>
      <c r="AS104" s="100" t="s">
        <v>351</v>
      </c>
      <c r="AT104" s="12"/>
      <c r="AU104" s="5"/>
      <c r="AV104" s="5"/>
      <c r="AW104" s="5"/>
      <c r="AX104" s="5"/>
      <c r="AY104" s="5"/>
      <c r="AZ104" s="5"/>
      <c r="BA104" s="4"/>
      <c r="BB104" s="5"/>
      <c r="BC104" s="12" t="s">
        <v>350</v>
      </c>
      <c r="BD104" s="12"/>
      <c r="BE104" s="12"/>
      <c r="BF104" s="5"/>
      <c r="BG104" s="5"/>
      <c r="BH104" s="5"/>
      <c r="BI104" s="5"/>
      <c r="BJ104" s="5"/>
      <c r="BK104" s="21"/>
      <c r="BL104" s="5"/>
      <c r="BM104" s="19"/>
      <c r="BN104" s="19"/>
      <c r="BO104" s="19"/>
      <c r="BP104" s="19"/>
      <c r="BQ104" s="19"/>
      <c r="BR104" s="19"/>
      <c r="BS104" s="19"/>
      <c r="BT104" s="19"/>
      <c r="BU104" s="19"/>
      <c r="BV104" s="5"/>
      <c r="BW104" s="26"/>
      <c r="BX104" s="25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</row>
    <row r="105" spans="1:225" ht="15" customHeight="1" x14ac:dyDescent="0.3">
      <c r="A105" s="6"/>
      <c r="B105" s="18"/>
      <c r="C105" s="317"/>
      <c r="E105" s="5"/>
      <c r="F105" s="5"/>
      <c r="G105" s="5"/>
      <c r="H105" s="184"/>
      <c r="I105" s="27" t="s">
        <v>349</v>
      </c>
      <c r="J105" s="18"/>
      <c r="K105" s="18"/>
      <c r="L105" s="5"/>
      <c r="M105" s="5"/>
      <c r="N105" s="5"/>
      <c r="O105" s="5"/>
      <c r="P105" s="4"/>
      <c r="Q105" s="5"/>
      <c r="R105" s="316" t="s">
        <v>348</v>
      </c>
      <c r="S105" s="5"/>
      <c r="T105" s="5"/>
      <c r="U105" s="5"/>
      <c r="V105" s="5"/>
      <c r="W105" s="5"/>
      <c r="X105" s="5"/>
      <c r="Y105" s="32" t="s">
        <v>347</v>
      </c>
      <c r="Z105" s="5"/>
      <c r="AB105" s="5"/>
      <c r="AC105" s="5"/>
      <c r="AD105" s="5"/>
      <c r="AE105" s="5"/>
      <c r="AF105" s="4"/>
      <c r="AG105" s="5"/>
      <c r="AH105" s="5"/>
      <c r="AI105" s="5"/>
      <c r="AJ105" s="5"/>
      <c r="AK105" s="32"/>
      <c r="AL105" s="165"/>
      <c r="AM105" s="315" t="s">
        <v>346</v>
      </c>
      <c r="AN105" s="5"/>
      <c r="AO105" s="5"/>
      <c r="AP105" s="5"/>
      <c r="AQ105" s="165"/>
      <c r="AR105" s="165"/>
      <c r="AS105" s="100" t="s">
        <v>345</v>
      </c>
      <c r="AT105" s="12"/>
      <c r="AU105" s="5"/>
      <c r="AV105" s="5"/>
      <c r="AW105" s="5"/>
      <c r="AX105" s="5"/>
      <c r="AY105" s="5"/>
      <c r="AZ105" s="5"/>
      <c r="BA105" s="4"/>
      <c r="BB105" s="5"/>
      <c r="BC105" s="12" t="s">
        <v>344</v>
      </c>
      <c r="BD105" s="12"/>
      <c r="BE105" s="12"/>
      <c r="BF105" s="5"/>
      <c r="BG105" s="5"/>
      <c r="BH105" s="5"/>
      <c r="BI105" s="5"/>
      <c r="BJ105" s="5"/>
      <c r="BK105" s="21"/>
      <c r="BL105" s="5"/>
      <c r="BM105" s="19"/>
      <c r="BN105" s="19"/>
      <c r="BO105" s="19"/>
      <c r="BP105" s="19"/>
      <c r="BQ105" s="19"/>
      <c r="BR105" s="19"/>
      <c r="BS105" s="19"/>
      <c r="BT105" s="19"/>
      <c r="BU105" s="19"/>
      <c r="BV105" s="5"/>
      <c r="BW105" s="26"/>
      <c r="BX105" s="25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</row>
    <row r="106" spans="1:225" ht="15" customHeight="1" x14ac:dyDescent="0.3">
      <c r="A106" s="6"/>
      <c r="B106" s="18"/>
      <c r="C106" s="22"/>
      <c r="D106" s="22"/>
      <c r="E106" s="5"/>
      <c r="F106" s="5"/>
      <c r="G106" s="5"/>
      <c r="H106" s="5"/>
      <c r="I106" s="5"/>
      <c r="J106" s="303" t="s">
        <v>86</v>
      </c>
      <c r="K106" s="5"/>
      <c r="L106" s="5"/>
      <c r="M106" s="303" t="s">
        <v>85</v>
      </c>
      <c r="N106" s="5"/>
      <c r="O106" s="5"/>
      <c r="P106" s="4"/>
      <c r="Q106" s="5"/>
      <c r="R106" s="314"/>
      <c r="S106" s="303" t="s">
        <v>86</v>
      </c>
      <c r="T106" s="314"/>
      <c r="U106" s="314"/>
      <c r="V106" s="303" t="s">
        <v>85</v>
      </c>
      <c r="W106" s="5"/>
      <c r="X106" s="5"/>
      <c r="Y106" s="5"/>
      <c r="Z106" s="5"/>
      <c r="AA106" s="313" t="s">
        <v>343</v>
      </c>
      <c r="AD106" s="312"/>
      <c r="AE106" s="312"/>
      <c r="AF106" s="4"/>
      <c r="AG106" s="5"/>
      <c r="AI106" s="311" t="s">
        <v>86</v>
      </c>
      <c r="AK106" s="5"/>
      <c r="AL106" s="5"/>
      <c r="AM106" s="5" t="s">
        <v>85</v>
      </c>
      <c r="AO106" s="5"/>
      <c r="AP106" s="5"/>
      <c r="AQ106" s="5"/>
      <c r="AR106" s="5"/>
      <c r="AS106" s="310" t="s">
        <v>342</v>
      </c>
      <c r="AT106" s="5"/>
      <c r="AU106" s="5"/>
      <c r="AV106" s="5"/>
      <c r="AW106" s="5"/>
      <c r="AX106" s="5"/>
      <c r="AY106" s="5"/>
      <c r="AZ106" s="5"/>
      <c r="BA106" s="4"/>
      <c r="BB106" s="5"/>
      <c r="BC106" s="32" t="s">
        <v>341</v>
      </c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26"/>
      <c r="BX106" s="25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</row>
    <row r="107" spans="1:225" ht="3" customHeight="1" x14ac:dyDescent="0.3">
      <c r="A107" s="6"/>
      <c r="B107" s="18"/>
      <c r="C107" s="22"/>
      <c r="D107" s="2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5"/>
      <c r="R107" s="314"/>
      <c r="S107" s="303"/>
      <c r="T107" s="314"/>
      <c r="U107" s="314"/>
      <c r="V107" s="303"/>
      <c r="W107" s="5"/>
      <c r="X107" s="5"/>
      <c r="Y107" s="5"/>
      <c r="Z107" s="5"/>
      <c r="AA107" s="313"/>
      <c r="AD107" s="312"/>
      <c r="AE107" s="312"/>
      <c r="AF107" s="4"/>
      <c r="AG107" s="5"/>
      <c r="AI107" s="311"/>
      <c r="AJ107" s="311"/>
      <c r="AK107" s="5"/>
      <c r="AL107" s="5"/>
      <c r="AM107" s="5"/>
      <c r="AN107" s="5"/>
      <c r="AO107" s="5"/>
      <c r="AP107" s="5"/>
      <c r="AQ107" s="5"/>
      <c r="AR107" s="5"/>
      <c r="AS107" s="310"/>
      <c r="AT107" s="5"/>
      <c r="AU107" s="5"/>
      <c r="AV107" s="5"/>
      <c r="AW107" s="5"/>
      <c r="AX107" s="5"/>
      <c r="AY107" s="5"/>
      <c r="AZ107" s="5"/>
      <c r="BA107" s="4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26"/>
      <c r="BX107" s="25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</row>
    <row r="108" spans="1:225" ht="17.100000000000001" customHeight="1" x14ac:dyDescent="0.3">
      <c r="A108" s="6"/>
      <c r="B108" s="18"/>
      <c r="C108" s="27" t="s">
        <v>340</v>
      </c>
      <c r="D108" s="5"/>
      <c r="E108" s="5"/>
      <c r="F108" s="5"/>
      <c r="G108" s="5"/>
      <c r="J108" s="523"/>
      <c r="K108" s="525"/>
      <c r="L108" s="5"/>
      <c r="M108" s="523"/>
      <c r="N108" s="525"/>
      <c r="O108" s="5"/>
      <c r="P108" s="4"/>
      <c r="Q108" s="5"/>
      <c r="R108" s="308"/>
      <c r="S108" s="307"/>
      <c r="T108" s="308"/>
      <c r="U108" s="308"/>
      <c r="V108" s="307"/>
      <c r="W108" s="5"/>
      <c r="X108" s="5"/>
      <c r="Y108" s="5"/>
      <c r="Z108" s="523"/>
      <c r="AA108" s="524"/>
      <c r="AB108" s="524"/>
      <c r="AC108" s="524"/>
      <c r="AD108" s="525"/>
      <c r="AE108" s="5"/>
      <c r="AF108" s="4"/>
      <c r="AG108" s="5"/>
      <c r="AH108" s="5"/>
      <c r="AI108" s="602"/>
      <c r="AJ108" s="603"/>
      <c r="AM108" s="523"/>
      <c r="AN108" s="524"/>
      <c r="AO108" s="525"/>
      <c r="AP108" s="306" t="s">
        <v>94</v>
      </c>
      <c r="AQ108" s="523"/>
      <c r="AR108" s="524"/>
      <c r="AS108" s="524"/>
      <c r="AT108" s="524"/>
      <c r="AU108" s="524"/>
      <c r="AV108" s="524"/>
      <c r="AW108" s="524"/>
      <c r="AX108" s="524"/>
      <c r="AY108" s="524"/>
      <c r="AZ108" s="525"/>
      <c r="BA108" s="4"/>
      <c r="BB108" s="5"/>
      <c r="BC108" s="624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  <c r="BR108" s="625"/>
      <c r="BS108" s="625"/>
      <c r="BT108" s="625"/>
      <c r="BU108" s="625"/>
      <c r="BV108" s="625"/>
      <c r="BW108" s="626"/>
      <c r="BX108" s="25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</row>
    <row r="109" spans="1:225" ht="17.100000000000001" customHeight="1" x14ac:dyDescent="0.3">
      <c r="A109" s="6"/>
      <c r="B109" s="18"/>
      <c r="K109" s="5"/>
      <c r="L109" s="5"/>
      <c r="M109" s="5"/>
      <c r="N109" s="5"/>
      <c r="O109" s="5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4"/>
      <c r="BB109" s="5"/>
      <c r="BC109" s="627"/>
      <c r="BD109" s="628"/>
      <c r="BE109" s="628"/>
      <c r="BF109" s="628"/>
      <c r="BG109" s="628"/>
      <c r="BH109" s="628"/>
      <c r="BI109" s="628"/>
      <c r="BJ109" s="628"/>
      <c r="BK109" s="628"/>
      <c r="BL109" s="628"/>
      <c r="BM109" s="628"/>
      <c r="BN109" s="628"/>
      <c r="BO109" s="628"/>
      <c r="BP109" s="628"/>
      <c r="BQ109" s="628"/>
      <c r="BR109" s="628"/>
      <c r="BS109" s="628"/>
      <c r="BT109" s="628"/>
      <c r="BU109" s="628"/>
      <c r="BV109" s="628"/>
      <c r="BW109" s="629"/>
      <c r="BX109" s="25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</row>
    <row r="110" spans="1:225" ht="4.95" customHeight="1" x14ac:dyDescent="0.3">
      <c r="A110" s="6"/>
      <c r="B110" s="18"/>
      <c r="K110" s="5"/>
      <c r="L110" s="5"/>
      <c r="M110" s="5"/>
      <c r="N110" s="5"/>
      <c r="O110" s="5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25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</row>
    <row r="111" spans="1:225" ht="17.100000000000001" customHeight="1" x14ac:dyDescent="0.3">
      <c r="A111" s="6"/>
      <c r="B111" s="18"/>
      <c r="C111" s="27" t="s">
        <v>339</v>
      </c>
      <c r="D111" s="5"/>
      <c r="E111" s="5"/>
      <c r="F111" s="5"/>
      <c r="G111" s="5"/>
      <c r="J111" s="523"/>
      <c r="K111" s="525"/>
      <c r="L111" s="5"/>
      <c r="M111" s="523"/>
      <c r="N111" s="525"/>
      <c r="O111" s="5"/>
      <c r="P111" s="4"/>
      <c r="Q111" s="5"/>
      <c r="R111" s="308"/>
      <c r="S111" s="307"/>
      <c r="T111" s="308"/>
      <c r="U111" s="308"/>
      <c r="V111" s="307"/>
      <c r="W111" s="5"/>
      <c r="X111" s="5"/>
      <c r="Y111" s="5"/>
      <c r="Z111" s="523"/>
      <c r="AA111" s="524"/>
      <c r="AB111" s="524"/>
      <c r="AC111" s="524"/>
      <c r="AD111" s="525"/>
      <c r="AE111" s="5"/>
      <c r="AF111" s="4"/>
      <c r="AG111" s="5"/>
      <c r="AH111" s="5"/>
      <c r="AI111" s="602"/>
      <c r="AJ111" s="603"/>
      <c r="AM111" s="523"/>
      <c r="AN111" s="524"/>
      <c r="AO111" s="525"/>
      <c r="AP111" s="306" t="s">
        <v>94</v>
      </c>
      <c r="AQ111" s="523"/>
      <c r="AR111" s="524"/>
      <c r="AS111" s="524"/>
      <c r="AT111" s="524"/>
      <c r="AU111" s="524"/>
      <c r="AV111" s="524"/>
      <c r="AW111" s="524"/>
      <c r="AX111" s="524"/>
      <c r="AY111" s="524"/>
      <c r="AZ111" s="525"/>
      <c r="BA111" s="4"/>
      <c r="BB111" s="5"/>
      <c r="BC111" s="624"/>
      <c r="BD111" s="625"/>
      <c r="BE111" s="625"/>
      <c r="BF111" s="625"/>
      <c r="BG111" s="625"/>
      <c r="BH111" s="625"/>
      <c r="BI111" s="625"/>
      <c r="BJ111" s="625"/>
      <c r="BK111" s="625"/>
      <c r="BL111" s="625"/>
      <c r="BM111" s="625"/>
      <c r="BN111" s="625"/>
      <c r="BO111" s="625"/>
      <c r="BP111" s="625"/>
      <c r="BQ111" s="625"/>
      <c r="BR111" s="625"/>
      <c r="BS111" s="625"/>
      <c r="BT111" s="625"/>
      <c r="BU111" s="625"/>
      <c r="BV111" s="625"/>
      <c r="BW111" s="626"/>
      <c r="BX111" s="25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</row>
    <row r="112" spans="1:225" ht="16.95" customHeight="1" x14ac:dyDescent="0.3">
      <c r="A112" s="6"/>
      <c r="B112" s="18"/>
      <c r="C112" s="5"/>
      <c r="D112" s="5"/>
      <c r="E112" s="5"/>
      <c r="F112" s="5"/>
      <c r="G112" s="5"/>
      <c r="K112" s="5"/>
      <c r="L112" s="5"/>
      <c r="M112" s="5"/>
      <c r="N112" s="5"/>
      <c r="O112" s="5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4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4"/>
      <c r="BB112" s="5"/>
      <c r="BC112" s="627"/>
      <c r="BD112" s="628"/>
      <c r="BE112" s="628"/>
      <c r="BF112" s="628"/>
      <c r="BG112" s="628"/>
      <c r="BH112" s="628"/>
      <c r="BI112" s="628"/>
      <c r="BJ112" s="628"/>
      <c r="BK112" s="628"/>
      <c r="BL112" s="628"/>
      <c r="BM112" s="628"/>
      <c r="BN112" s="628"/>
      <c r="BO112" s="628"/>
      <c r="BP112" s="628"/>
      <c r="BQ112" s="628"/>
      <c r="BR112" s="628"/>
      <c r="BS112" s="628"/>
      <c r="BT112" s="628"/>
      <c r="BU112" s="628"/>
      <c r="BV112" s="628"/>
      <c r="BW112" s="629"/>
      <c r="BX112" s="25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</row>
    <row r="113" spans="1:225" ht="4.95" customHeight="1" x14ac:dyDescent="0.3">
      <c r="A113" s="6"/>
      <c r="B113" s="18"/>
      <c r="C113" s="27"/>
      <c r="D113" s="5"/>
      <c r="E113" s="5"/>
      <c r="F113" s="5"/>
      <c r="G113" s="5"/>
      <c r="K113" s="5"/>
      <c r="L113" s="5"/>
      <c r="M113" s="5"/>
      <c r="N113" s="5"/>
      <c r="O113" s="5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4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26"/>
      <c r="BX113" s="25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</row>
    <row r="114" spans="1:225" ht="17.100000000000001" customHeight="1" x14ac:dyDescent="0.3">
      <c r="A114" s="6"/>
      <c r="B114" s="18"/>
      <c r="C114" s="27" t="s">
        <v>338</v>
      </c>
      <c r="D114" s="5"/>
      <c r="E114" s="5"/>
      <c r="F114" s="5"/>
      <c r="G114" s="5"/>
      <c r="J114" s="523"/>
      <c r="K114" s="525"/>
      <c r="L114" s="5"/>
      <c r="M114" s="523"/>
      <c r="N114" s="525"/>
      <c r="O114" s="5"/>
      <c r="P114" s="4"/>
      <c r="Q114" s="5"/>
      <c r="R114" s="308"/>
      <c r="S114" s="307"/>
      <c r="T114" s="308"/>
      <c r="U114" s="308"/>
      <c r="V114" s="307"/>
      <c r="W114" s="5"/>
      <c r="X114" s="5"/>
      <c r="Y114" s="5"/>
      <c r="Z114" s="523"/>
      <c r="AA114" s="524"/>
      <c r="AB114" s="524"/>
      <c r="AC114" s="524"/>
      <c r="AD114" s="525"/>
      <c r="AE114" s="5"/>
      <c r="AF114" s="4"/>
      <c r="AG114" s="5"/>
      <c r="AH114" s="5"/>
      <c r="AI114" s="602"/>
      <c r="AJ114" s="603"/>
      <c r="AM114" s="523"/>
      <c r="AN114" s="524"/>
      <c r="AO114" s="525"/>
      <c r="AP114" s="306" t="s">
        <v>94</v>
      </c>
      <c r="AQ114" s="523"/>
      <c r="AR114" s="524"/>
      <c r="AS114" s="524"/>
      <c r="AT114" s="524"/>
      <c r="AU114" s="524"/>
      <c r="AV114" s="524"/>
      <c r="AW114" s="524"/>
      <c r="AX114" s="524"/>
      <c r="AY114" s="524"/>
      <c r="AZ114" s="525"/>
      <c r="BA114" s="4"/>
      <c r="BB114" s="5"/>
      <c r="BC114" s="624"/>
      <c r="BD114" s="625"/>
      <c r="BE114" s="625"/>
      <c r="BF114" s="625"/>
      <c r="BG114" s="625"/>
      <c r="BH114" s="625"/>
      <c r="BI114" s="625"/>
      <c r="BJ114" s="625"/>
      <c r="BK114" s="625"/>
      <c r="BL114" s="625"/>
      <c r="BM114" s="625"/>
      <c r="BN114" s="625"/>
      <c r="BO114" s="625"/>
      <c r="BP114" s="625"/>
      <c r="BQ114" s="625"/>
      <c r="BR114" s="625"/>
      <c r="BS114" s="625"/>
      <c r="BT114" s="625"/>
      <c r="BU114" s="625"/>
      <c r="BV114" s="625"/>
      <c r="BW114" s="626"/>
      <c r="BX114" s="25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</row>
    <row r="115" spans="1:225" ht="17.100000000000001" customHeight="1" x14ac:dyDescent="0.3">
      <c r="A115" s="6"/>
      <c r="B115" s="18"/>
      <c r="C115" s="5"/>
      <c r="D115" s="5"/>
      <c r="E115" s="5"/>
      <c r="F115" s="5"/>
      <c r="G115" s="5"/>
      <c r="K115" s="5"/>
      <c r="L115" s="5"/>
      <c r="M115" s="5"/>
      <c r="N115" s="5"/>
      <c r="O115" s="5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4"/>
      <c r="BB115" s="5"/>
      <c r="BC115" s="627"/>
      <c r="BD115" s="628"/>
      <c r="BE115" s="628"/>
      <c r="BF115" s="628"/>
      <c r="BG115" s="628"/>
      <c r="BH115" s="628"/>
      <c r="BI115" s="628"/>
      <c r="BJ115" s="628"/>
      <c r="BK115" s="628"/>
      <c r="BL115" s="628"/>
      <c r="BM115" s="628"/>
      <c r="BN115" s="628"/>
      <c r="BO115" s="628"/>
      <c r="BP115" s="628"/>
      <c r="BQ115" s="628"/>
      <c r="BR115" s="628"/>
      <c r="BS115" s="628"/>
      <c r="BT115" s="628"/>
      <c r="BU115" s="628"/>
      <c r="BV115" s="628"/>
      <c r="BW115" s="629"/>
      <c r="BX115" s="25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</row>
    <row r="116" spans="1:225" ht="4.95" customHeight="1" x14ac:dyDescent="0.3">
      <c r="A116" s="6"/>
      <c r="B116" s="18"/>
      <c r="C116" s="5"/>
      <c r="D116" s="5"/>
      <c r="E116" s="5"/>
      <c r="F116" s="5"/>
      <c r="G116" s="5"/>
      <c r="K116" s="5"/>
      <c r="L116" s="5"/>
      <c r="M116" s="5"/>
      <c r="N116" s="5"/>
      <c r="O116" s="5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4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26"/>
      <c r="BX116" s="25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</row>
    <row r="117" spans="1:225" ht="16.95" customHeight="1" x14ac:dyDescent="0.3">
      <c r="A117" s="6"/>
      <c r="B117" s="18"/>
      <c r="C117" s="27" t="s">
        <v>337</v>
      </c>
      <c r="D117" s="5"/>
      <c r="E117" s="5"/>
      <c r="F117" s="5"/>
      <c r="G117" s="5"/>
      <c r="J117" s="523"/>
      <c r="K117" s="525"/>
      <c r="L117" s="5"/>
      <c r="M117" s="523"/>
      <c r="N117" s="525"/>
      <c r="O117" s="5"/>
      <c r="P117" s="4"/>
      <c r="Q117" s="5"/>
      <c r="R117" s="308"/>
      <c r="S117" s="307"/>
      <c r="T117" s="308"/>
      <c r="U117" s="308"/>
      <c r="V117" s="307"/>
      <c r="W117" s="5"/>
      <c r="X117" s="5"/>
      <c r="Y117" s="5"/>
      <c r="Z117" s="523"/>
      <c r="AA117" s="524"/>
      <c r="AB117" s="524"/>
      <c r="AC117" s="524"/>
      <c r="AD117" s="525"/>
      <c r="AE117" s="5"/>
      <c r="AF117" s="4"/>
      <c r="AG117" s="5"/>
      <c r="AH117" s="5"/>
      <c r="AI117" s="602"/>
      <c r="AJ117" s="603"/>
      <c r="AM117" s="523"/>
      <c r="AN117" s="524"/>
      <c r="AO117" s="525"/>
      <c r="AP117" s="306" t="s">
        <v>94</v>
      </c>
      <c r="AQ117" s="523"/>
      <c r="AR117" s="524"/>
      <c r="AS117" s="524"/>
      <c r="AT117" s="524"/>
      <c r="AU117" s="524"/>
      <c r="AV117" s="524"/>
      <c r="AW117" s="524"/>
      <c r="AX117" s="524"/>
      <c r="AY117" s="524"/>
      <c r="AZ117" s="525"/>
      <c r="BA117" s="4"/>
      <c r="BB117" s="5"/>
      <c r="BC117" s="624"/>
      <c r="BD117" s="625"/>
      <c r="BE117" s="625"/>
      <c r="BF117" s="625"/>
      <c r="BG117" s="625"/>
      <c r="BH117" s="625"/>
      <c r="BI117" s="625"/>
      <c r="BJ117" s="625"/>
      <c r="BK117" s="625"/>
      <c r="BL117" s="625"/>
      <c r="BM117" s="625"/>
      <c r="BN117" s="625"/>
      <c r="BO117" s="625"/>
      <c r="BP117" s="625"/>
      <c r="BQ117" s="625"/>
      <c r="BR117" s="625"/>
      <c r="BS117" s="625"/>
      <c r="BT117" s="625"/>
      <c r="BU117" s="625"/>
      <c r="BV117" s="625"/>
      <c r="BW117" s="626"/>
      <c r="BX117" s="25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</row>
    <row r="118" spans="1:225" ht="17.100000000000001" customHeight="1" x14ac:dyDescent="0.3">
      <c r="A118" s="6"/>
      <c r="B118" s="18"/>
      <c r="C118" s="5"/>
      <c r="D118" s="309" t="s">
        <v>336</v>
      </c>
      <c r="E118" s="5"/>
      <c r="G118" s="5"/>
      <c r="K118" s="5"/>
      <c r="L118" s="5"/>
      <c r="M118" s="5"/>
      <c r="N118" s="5"/>
      <c r="O118" s="5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4"/>
      <c r="BB118" s="5"/>
      <c r="BC118" s="627"/>
      <c r="BD118" s="628"/>
      <c r="BE118" s="628"/>
      <c r="BF118" s="628"/>
      <c r="BG118" s="628"/>
      <c r="BH118" s="628"/>
      <c r="BI118" s="628"/>
      <c r="BJ118" s="628"/>
      <c r="BK118" s="628"/>
      <c r="BL118" s="628"/>
      <c r="BM118" s="628"/>
      <c r="BN118" s="628"/>
      <c r="BO118" s="628"/>
      <c r="BP118" s="628"/>
      <c r="BQ118" s="628"/>
      <c r="BR118" s="628"/>
      <c r="BS118" s="628"/>
      <c r="BT118" s="628"/>
      <c r="BU118" s="628"/>
      <c r="BV118" s="628"/>
      <c r="BW118" s="629"/>
      <c r="BX118" s="25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</row>
    <row r="119" spans="1:225" ht="4.95" customHeight="1" x14ac:dyDescent="0.3">
      <c r="A119" s="6"/>
      <c r="B119" s="18"/>
      <c r="C119" s="27"/>
      <c r="D119" s="5"/>
      <c r="E119" s="5"/>
      <c r="F119" s="5"/>
      <c r="G119" s="5"/>
      <c r="K119" s="5"/>
      <c r="L119" s="5"/>
      <c r="M119" s="5"/>
      <c r="N119" s="5"/>
      <c r="O119" s="5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4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4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26"/>
      <c r="BX119" s="25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</row>
    <row r="120" spans="1:225" ht="16.95" customHeight="1" x14ac:dyDescent="0.3">
      <c r="A120" s="6"/>
      <c r="B120" s="18"/>
      <c r="C120" s="27" t="s">
        <v>335</v>
      </c>
      <c r="D120" s="5"/>
      <c r="E120" s="5"/>
      <c r="F120" s="5"/>
      <c r="G120" s="5"/>
      <c r="J120" s="523"/>
      <c r="K120" s="525"/>
      <c r="L120" s="5"/>
      <c r="M120" s="523"/>
      <c r="N120" s="525"/>
      <c r="O120" s="5"/>
      <c r="P120" s="4"/>
      <c r="Q120" s="5"/>
      <c r="R120" s="308"/>
      <c r="S120" s="307"/>
      <c r="T120" s="308"/>
      <c r="U120" s="308"/>
      <c r="V120" s="307"/>
      <c r="W120" s="5"/>
      <c r="X120" s="5"/>
      <c r="Y120" s="5"/>
      <c r="Z120" s="523"/>
      <c r="AA120" s="524"/>
      <c r="AB120" s="524"/>
      <c r="AC120" s="524"/>
      <c r="AD120" s="525"/>
      <c r="AE120" s="5"/>
      <c r="AF120" s="4"/>
      <c r="AG120" s="5"/>
      <c r="AH120" s="5"/>
      <c r="AI120" s="602"/>
      <c r="AJ120" s="603"/>
      <c r="AM120" s="523"/>
      <c r="AN120" s="524"/>
      <c r="AO120" s="525"/>
      <c r="AP120" s="306" t="s">
        <v>94</v>
      </c>
      <c r="AQ120" s="523"/>
      <c r="AR120" s="524"/>
      <c r="AS120" s="524"/>
      <c r="AT120" s="524"/>
      <c r="AU120" s="524"/>
      <c r="AV120" s="524"/>
      <c r="AW120" s="524"/>
      <c r="AX120" s="524"/>
      <c r="AY120" s="524"/>
      <c r="AZ120" s="525"/>
      <c r="BA120" s="4"/>
      <c r="BB120" s="5"/>
      <c r="BC120" s="624"/>
      <c r="BD120" s="625"/>
      <c r="BE120" s="625"/>
      <c r="BF120" s="625"/>
      <c r="BG120" s="625"/>
      <c r="BH120" s="625"/>
      <c r="BI120" s="625"/>
      <c r="BJ120" s="625"/>
      <c r="BK120" s="625"/>
      <c r="BL120" s="625"/>
      <c r="BM120" s="625"/>
      <c r="BN120" s="625"/>
      <c r="BO120" s="625"/>
      <c r="BP120" s="625"/>
      <c r="BQ120" s="625"/>
      <c r="BR120" s="625"/>
      <c r="BS120" s="625"/>
      <c r="BT120" s="625"/>
      <c r="BU120" s="625"/>
      <c r="BV120" s="625"/>
      <c r="BW120" s="626"/>
      <c r="BX120" s="25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</row>
    <row r="121" spans="1:225" ht="21.9" customHeight="1" x14ac:dyDescent="0.3">
      <c r="A121" s="6"/>
      <c r="B121" s="18"/>
      <c r="C121" s="5"/>
      <c r="D121" s="309" t="s">
        <v>334</v>
      </c>
      <c r="E121" s="5"/>
      <c r="G121" s="5"/>
      <c r="K121" s="5"/>
      <c r="L121" s="5"/>
      <c r="M121" s="5"/>
      <c r="N121" s="5"/>
      <c r="O121" s="5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4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4"/>
      <c r="BB121" s="5"/>
      <c r="BC121" s="627"/>
      <c r="BD121" s="628"/>
      <c r="BE121" s="628"/>
      <c r="BF121" s="628"/>
      <c r="BG121" s="628"/>
      <c r="BH121" s="628"/>
      <c r="BI121" s="628"/>
      <c r="BJ121" s="628"/>
      <c r="BK121" s="628"/>
      <c r="BL121" s="628"/>
      <c r="BM121" s="628"/>
      <c r="BN121" s="628"/>
      <c r="BO121" s="628"/>
      <c r="BP121" s="628"/>
      <c r="BQ121" s="628"/>
      <c r="BR121" s="628"/>
      <c r="BS121" s="628"/>
      <c r="BT121" s="628"/>
      <c r="BU121" s="628"/>
      <c r="BV121" s="628"/>
      <c r="BW121" s="629"/>
      <c r="BX121" s="25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</row>
    <row r="122" spans="1:225" ht="4.95" customHeight="1" x14ac:dyDescent="0.3">
      <c r="A122" s="6"/>
      <c r="B122" s="18"/>
      <c r="C122" s="5"/>
      <c r="D122" s="12"/>
      <c r="E122" s="12"/>
      <c r="F122" s="12"/>
      <c r="G122" s="5"/>
      <c r="K122" s="5"/>
      <c r="L122" s="5"/>
      <c r="M122" s="5"/>
      <c r="N122" s="5"/>
      <c r="O122" s="5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4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26"/>
      <c r="BX122" s="25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</row>
    <row r="123" spans="1:225" ht="17.100000000000001" customHeight="1" x14ac:dyDescent="0.3">
      <c r="A123" s="6"/>
      <c r="B123" s="18"/>
      <c r="C123" s="27" t="s">
        <v>333</v>
      </c>
      <c r="D123" s="5"/>
      <c r="E123" s="5"/>
      <c r="F123" s="5"/>
      <c r="G123" s="5"/>
      <c r="J123" s="523"/>
      <c r="K123" s="525"/>
      <c r="L123" s="5"/>
      <c r="M123" s="523"/>
      <c r="N123" s="525"/>
      <c r="O123" s="5"/>
      <c r="P123" s="4"/>
      <c r="Q123" s="5"/>
      <c r="R123" s="308"/>
      <c r="S123" s="307"/>
      <c r="T123" s="308"/>
      <c r="U123" s="308"/>
      <c r="V123" s="307"/>
      <c r="W123" s="5"/>
      <c r="X123" s="5"/>
      <c r="Y123" s="5"/>
      <c r="Z123" s="523"/>
      <c r="AA123" s="524"/>
      <c r="AB123" s="524"/>
      <c r="AC123" s="524"/>
      <c r="AD123" s="525"/>
      <c r="AE123" s="5"/>
      <c r="AF123" s="4"/>
      <c r="AG123" s="5"/>
      <c r="AH123" s="5"/>
      <c r="AI123" s="602"/>
      <c r="AJ123" s="603"/>
      <c r="AM123" s="523"/>
      <c r="AN123" s="524"/>
      <c r="AO123" s="525"/>
      <c r="AP123" s="306" t="s">
        <v>94</v>
      </c>
      <c r="AQ123" s="523"/>
      <c r="AR123" s="524"/>
      <c r="AS123" s="524"/>
      <c r="AT123" s="524"/>
      <c r="AU123" s="524"/>
      <c r="AV123" s="524"/>
      <c r="AW123" s="524"/>
      <c r="AX123" s="524"/>
      <c r="AY123" s="524"/>
      <c r="AZ123" s="525"/>
      <c r="BA123" s="4"/>
      <c r="BB123" s="5"/>
      <c r="BC123" s="624"/>
      <c r="BD123" s="625"/>
      <c r="BE123" s="625"/>
      <c r="BF123" s="625"/>
      <c r="BG123" s="625"/>
      <c r="BH123" s="625"/>
      <c r="BI123" s="625"/>
      <c r="BJ123" s="625"/>
      <c r="BK123" s="625"/>
      <c r="BL123" s="625"/>
      <c r="BM123" s="625"/>
      <c r="BN123" s="625"/>
      <c r="BO123" s="625"/>
      <c r="BP123" s="625"/>
      <c r="BQ123" s="625"/>
      <c r="BR123" s="625"/>
      <c r="BS123" s="625"/>
      <c r="BT123" s="625"/>
      <c r="BU123" s="625"/>
      <c r="BV123" s="625"/>
      <c r="BW123" s="626"/>
      <c r="BX123" s="25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</row>
    <row r="124" spans="1:225" ht="22.05" customHeight="1" x14ac:dyDescent="0.3">
      <c r="A124" s="6"/>
      <c r="B124" s="18"/>
      <c r="C124" s="5"/>
      <c r="D124" s="5"/>
      <c r="E124" s="5"/>
      <c r="F124" s="42"/>
      <c r="G124" s="5"/>
      <c r="K124" s="5"/>
      <c r="L124" s="5"/>
      <c r="M124" s="5"/>
      <c r="N124" s="5"/>
      <c r="O124" s="5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4"/>
      <c r="BB124" s="5"/>
      <c r="BC124" s="627"/>
      <c r="BD124" s="628"/>
      <c r="BE124" s="628"/>
      <c r="BF124" s="628"/>
      <c r="BG124" s="628"/>
      <c r="BH124" s="628"/>
      <c r="BI124" s="628"/>
      <c r="BJ124" s="628"/>
      <c r="BK124" s="628"/>
      <c r="BL124" s="628"/>
      <c r="BM124" s="628"/>
      <c r="BN124" s="628"/>
      <c r="BO124" s="628"/>
      <c r="BP124" s="628"/>
      <c r="BQ124" s="628"/>
      <c r="BR124" s="628"/>
      <c r="BS124" s="628"/>
      <c r="BT124" s="628"/>
      <c r="BU124" s="628"/>
      <c r="BV124" s="628"/>
      <c r="BW124" s="629"/>
      <c r="BX124" s="25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</row>
    <row r="125" spans="1:225" ht="3.9" customHeight="1" x14ac:dyDescent="0.3">
      <c r="A125" s="6"/>
      <c r="B125" s="18"/>
      <c r="C125" s="5"/>
      <c r="D125" s="5"/>
      <c r="E125" s="5"/>
      <c r="F125" s="5"/>
      <c r="G125" s="5"/>
      <c r="K125" s="5"/>
      <c r="L125" s="5"/>
      <c r="M125" s="5"/>
      <c r="N125" s="5"/>
      <c r="O125" s="5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4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4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26"/>
      <c r="BX125" s="25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</row>
    <row r="126" spans="1:225" ht="17.100000000000001" customHeight="1" x14ac:dyDescent="0.3">
      <c r="A126" s="6"/>
      <c r="B126" s="18"/>
      <c r="C126" s="5"/>
      <c r="D126" s="12"/>
      <c r="E126" s="5"/>
      <c r="F126" s="5"/>
      <c r="G126" s="5"/>
      <c r="K126" s="5"/>
      <c r="L126" s="5"/>
      <c r="M126" s="5"/>
      <c r="N126" s="5"/>
      <c r="O126" s="5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4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4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26"/>
      <c r="BX126" s="25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</row>
    <row r="127" spans="1:225" ht="17.100000000000001" customHeight="1" x14ac:dyDescent="0.3">
      <c r="A127" s="6"/>
      <c r="B127" s="18"/>
      <c r="C127" s="5"/>
      <c r="D127" s="12"/>
      <c r="E127" s="5"/>
      <c r="F127" s="5"/>
      <c r="G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26"/>
      <c r="BX127" s="25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</row>
    <row r="128" spans="1:225" ht="17.100000000000001" customHeight="1" x14ac:dyDescent="0.3">
      <c r="A128" s="6"/>
      <c r="B128" s="305">
        <v>5</v>
      </c>
      <c r="C128" s="300" t="s">
        <v>332</v>
      </c>
      <c r="E128" s="5"/>
      <c r="F128" s="5"/>
      <c r="G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304"/>
      <c r="BQ128" s="5"/>
      <c r="BR128" s="5"/>
      <c r="BS128" s="5"/>
      <c r="BT128" s="5"/>
      <c r="BU128" s="5"/>
      <c r="BV128" s="5"/>
      <c r="BW128" s="26"/>
      <c r="BX128" s="25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</row>
    <row r="129" spans="1:225" ht="17.100000000000001" customHeight="1" x14ac:dyDescent="0.35">
      <c r="A129" s="6"/>
      <c r="B129" s="18"/>
      <c r="C129" s="5"/>
      <c r="D129" s="12"/>
      <c r="E129" s="5"/>
      <c r="F129" s="5"/>
      <c r="G129" s="5"/>
      <c r="I129" s="5"/>
      <c r="J129" s="303" t="s">
        <v>86</v>
      </c>
      <c r="K129" s="5"/>
      <c r="L129" s="5"/>
      <c r="M129" s="303" t="s">
        <v>85</v>
      </c>
      <c r="N129" s="5"/>
      <c r="O129" s="5"/>
      <c r="P129" s="5"/>
      <c r="Q129" s="5"/>
      <c r="R129" s="5" t="s">
        <v>331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26"/>
      <c r="BX129" s="25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</row>
    <row r="130" spans="1:225" ht="17.100000000000001" customHeight="1" x14ac:dyDescent="0.3">
      <c r="A130" s="6"/>
      <c r="B130" s="18"/>
      <c r="C130" s="5"/>
      <c r="D130" s="12"/>
      <c r="E130" s="5"/>
      <c r="F130" s="5"/>
      <c r="G130" s="5"/>
      <c r="J130" s="523"/>
      <c r="K130" s="525"/>
      <c r="L130" s="5"/>
      <c r="M130" s="523"/>
      <c r="N130" s="525"/>
      <c r="O130" s="5"/>
      <c r="P130" s="5"/>
      <c r="Q130" s="5"/>
      <c r="R130" s="631"/>
      <c r="S130" s="632"/>
      <c r="T130" s="632"/>
      <c r="U130" s="632"/>
      <c r="V130" s="632"/>
      <c r="W130" s="632"/>
      <c r="X130" s="632"/>
      <c r="Y130" s="632"/>
      <c r="Z130" s="632"/>
      <c r="AA130" s="632"/>
      <c r="AB130" s="632"/>
      <c r="AC130" s="632"/>
      <c r="AD130" s="632"/>
      <c r="AE130" s="632"/>
      <c r="AF130" s="632"/>
      <c r="AG130" s="632"/>
      <c r="AH130" s="632"/>
      <c r="AI130" s="632"/>
      <c r="AJ130" s="632"/>
      <c r="AK130" s="632"/>
      <c r="AL130" s="632"/>
      <c r="AM130" s="632"/>
      <c r="AN130" s="632"/>
      <c r="AO130" s="632"/>
      <c r="AP130" s="632"/>
      <c r="AQ130" s="632"/>
      <c r="AR130" s="632"/>
      <c r="AS130" s="632"/>
      <c r="AT130" s="632"/>
      <c r="AU130" s="632"/>
      <c r="AV130" s="632"/>
      <c r="AW130" s="632"/>
      <c r="AX130" s="632"/>
      <c r="AY130" s="632"/>
      <c r="AZ130" s="632"/>
      <c r="BA130" s="632"/>
      <c r="BB130" s="632"/>
      <c r="BC130" s="632"/>
      <c r="BD130" s="632"/>
      <c r="BE130" s="632"/>
      <c r="BF130" s="632"/>
      <c r="BG130" s="632"/>
      <c r="BH130" s="632"/>
      <c r="BI130" s="632"/>
      <c r="BJ130" s="632"/>
      <c r="BK130" s="632"/>
      <c r="BL130" s="632"/>
      <c r="BM130" s="632"/>
      <c r="BN130" s="632"/>
      <c r="BO130" s="632"/>
      <c r="BP130" s="632"/>
      <c r="BQ130" s="632"/>
      <c r="BR130" s="632"/>
      <c r="BS130" s="632"/>
      <c r="BT130" s="632"/>
      <c r="BU130" s="632"/>
      <c r="BV130" s="632"/>
      <c r="BW130" s="633"/>
      <c r="BX130" s="25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</row>
    <row r="131" spans="1:225" ht="17.100000000000001" customHeight="1" x14ac:dyDescent="0.3">
      <c r="A131" s="6"/>
      <c r="B131" s="18"/>
      <c r="C131" s="5"/>
      <c r="D131" s="12"/>
      <c r="E131" s="5"/>
      <c r="F131" s="5"/>
      <c r="G131" s="5"/>
      <c r="K131" s="5"/>
      <c r="L131" s="5"/>
      <c r="M131" s="5"/>
      <c r="N131" s="5"/>
      <c r="O131" s="5"/>
      <c r="P131" s="5"/>
      <c r="Q131" s="5"/>
      <c r="R131" s="634"/>
      <c r="S131" s="635"/>
      <c r="T131" s="635"/>
      <c r="U131" s="635"/>
      <c r="V131" s="635"/>
      <c r="W131" s="635"/>
      <c r="X131" s="635"/>
      <c r="Y131" s="635"/>
      <c r="Z131" s="635"/>
      <c r="AA131" s="635"/>
      <c r="AB131" s="635"/>
      <c r="AC131" s="635"/>
      <c r="AD131" s="635"/>
      <c r="AE131" s="635"/>
      <c r="AF131" s="635"/>
      <c r="AG131" s="635"/>
      <c r="AH131" s="635"/>
      <c r="AI131" s="635"/>
      <c r="AJ131" s="635"/>
      <c r="AK131" s="635"/>
      <c r="AL131" s="635"/>
      <c r="AM131" s="635"/>
      <c r="AN131" s="635"/>
      <c r="AO131" s="635"/>
      <c r="AP131" s="635"/>
      <c r="AQ131" s="635"/>
      <c r="AR131" s="635"/>
      <c r="AS131" s="635"/>
      <c r="AT131" s="635"/>
      <c r="AU131" s="635"/>
      <c r="AV131" s="635"/>
      <c r="AW131" s="635"/>
      <c r="AX131" s="635"/>
      <c r="AY131" s="635"/>
      <c r="AZ131" s="635"/>
      <c r="BA131" s="635"/>
      <c r="BB131" s="635"/>
      <c r="BC131" s="635"/>
      <c r="BD131" s="635"/>
      <c r="BE131" s="635"/>
      <c r="BF131" s="635"/>
      <c r="BG131" s="635"/>
      <c r="BH131" s="635"/>
      <c r="BI131" s="635"/>
      <c r="BJ131" s="635"/>
      <c r="BK131" s="635"/>
      <c r="BL131" s="635"/>
      <c r="BM131" s="635"/>
      <c r="BN131" s="635"/>
      <c r="BO131" s="635"/>
      <c r="BP131" s="635"/>
      <c r="BQ131" s="635"/>
      <c r="BR131" s="635"/>
      <c r="BS131" s="635"/>
      <c r="BT131" s="635"/>
      <c r="BU131" s="635"/>
      <c r="BV131" s="635"/>
      <c r="BW131" s="636"/>
      <c r="BX131" s="25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</row>
    <row r="132" spans="1:225" ht="13.05" customHeight="1" x14ac:dyDescent="0.3">
      <c r="A132" s="6"/>
      <c r="B132" s="18"/>
      <c r="C132" s="5"/>
      <c r="D132" s="12"/>
      <c r="E132" s="5"/>
      <c r="F132" s="5"/>
      <c r="G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26"/>
      <c r="BX132" s="25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</row>
    <row r="133" spans="1:225" ht="13.05" customHeight="1" x14ac:dyDescent="0.3">
      <c r="A133" s="6"/>
      <c r="B133" s="18"/>
      <c r="C133" s="22"/>
      <c r="D133" s="2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26"/>
      <c r="BX133" s="25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</row>
    <row r="134" spans="1:225" ht="26.1" customHeight="1" x14ac:dyDescent="0.3">
      <c r="A134" s="6"/>
      <c r="B134" s="302">
        <v>6</v>
      </c>
      <c r="C134" s="300" t="s">
        <v>502</v>
      </c>
      <c r="E134" s="5"/>
      <c r="G134" s="5"/>
      <c r="H134" s="184"/>
      <c r="I134" s="5"/>
      <c r="J134" s="5"/>
      <c r="K134" s="5"/>
      <c r="L134" s="288"/>
      <c r="M134" s="5"/>
      <c r="N134" s="5"/>
      <c r="O134" s="5"/>
      <c r="P134" s="5"/>
      <c r="Q134" s="5"/>
      <c r="R134" s="5"/>
      <c r="S134" s="5"/>
      <c r="T134" s="5"/>
      <c r="U134" s="7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9"/>
      <c r="AM134" s="19"/>
      <c r="AN134" s="5"/>
      <c r="AO134" s="5"/>
      <c r="AP134" s="5"/>
      <c r="AQ134" s="19"/>
      <c r="AR134" s="19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36"/>
      <c r="BD134" s="41"/>
      <c r="BE134" s="41"/>
      <c r="BF134" s="41"/>
      <c r="BG134" s="41"/>
      <c r="BH134" s="41"/>
      <c r="BI134" s="41"/>
      <c r="BJ134" s="36"/>
      <c r="BK134" s="301"/>
      <c r="BL134" s="36"/>
      <c r="BM134" s="36"/>
      <c r="BN134" s="36"/>
      <c r="BO134" s="36"/>
      <c r="BP134" s="36"/>
      <c r="BQ134" s="301"/>
      <c r="BR134" s="5"/>
      <c r="BS134" s="5"/>
      <c r="BT134" s="5"/>
      <c r="BU134" s="5"/>
      <c r="BV134" s="5"/>
      <c r="BW134" s="26"/>
      <c r="BX134" s="25"/>
      <c r="BY134" s="24"/>
      <c r="BZ134" s="24"/>
      <c r="CA134" s="24"/>
      <c r="CB134" s="289" t="s">
        <v>330</v>
      </c>
      <c r="CC134" s="39"/>
      <c r="CD134" s="39"/>
      <c r="CE134" s="39"/>
      <c r="CF134" s="39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</row>
    <row r="135" spans="1:225" ht="17.100000000000001" customHeight="1" x14ac:dyDescent="0.3">
      <c r="A135" s="6"/>
      <c r="B135" s="18"/>
      <c r="C135" s="298" t="s">
        <v>329</v>
      </c>
      <c r="E135" s="5"/>
      <c r="G135" s="5"/>
      <c r="H135" s="184"/>
      <c r="I135" s="5"/>
      <c r="J135" s="5"/>
      <c r="K135" s="5"/>
      <c r="L135" s="288"/>
      <c r="M135" s="5"/>
      <c r="N135" s="5"/>
      <c r="O135" s="5"/>
      <c r="P135" s="5"/>
      <c r="Q135" s="5"/>
      <c r="R135" s="5"/>
      <c r="S135" s="5"/>
      <c r="T135" s="5"/>
      <c r="U135" s="7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19"/>
      <c r="AM135" s="19"/>
      <c r="AN135" s="5"/>
      <c r="AO135" s="5"/>
      <c r="AP135" s="5"/>
      <c r="AQ135" s="19"/>
      <c r="AR135" s="19"/>
      <c r="AS135" s="5"/>
      <c r="AT135" s="5"/>
      <c r="AU135" s="5"/>
      <c r="AV135" s="5"/>
      <c r="AW135" s="5"/>
      <c r="AX135" s="5"/>
      <c r="AY135" s="5"/>
      <c r="AZ135" s="590" t="s">
        <v>94</v>
      </c>
      <c r="BA135" s="590"/>
      <c r="BB135" s="591"/>
      <c r="BC135" s="592"/>
      <c r="BD135" s="593"/>
      <c r="BE135" s="593"/>
      <c r="BF135" s="593"/>
      <c r="BG135" s="593"/>
      <c r="BH135" s="593"/>
      <c r="BI135" s="593"/>
      <c r="BJ135" s="593"/>
      <c r="BK135" s="593"/>
      <c r="BL135" s="593"/>
      <c r="BM135" s="593"/>
      <c r="BN135" s="593"/>
      <c r="BO135" s="593"/>
      <c r="BP135" s="593"/>
      <c r="BQ135" s="594"/>
      <c r="BR135" s="5"/>
      <c r="BS135" s="5"/>
      <c r="BT135" s="5"/>
      <c r="BU135" s="5"/>
      <c r="BV135" s="5"/>
      <c r="BW135" s="26"/>
      <c r="BX135" s="25"/>
      <c r="BY135" s="24"/>
      <c r="BZ135" s="24"/>
      <c r="CA135" s="24"/>
      <c r="CB135" s="40"/>
      <c r="CC135" s="39"/>
      <c r="CD135" s="39"/>
      <c r="CE135" s="39"/>
      <c r="CF135" s="39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</row>
    <row r="136" spans="1:225" ht="17.100000000000001" customHeight="1" x14ac:dyDescent="0.3">
      <c r="A136" s="6"/>
      <c r="B136" s="18"/>
      <c r="C136" s="18"/>
      <c r="D136" s="300" t="s">
        <v>328</v>
      </c>
      <c r="G136" s="5"/>
      <c r="H136" s="184"/>
      <c r="I136" s="5"/>
      <c r="J136" s="5"/>
      <c r="K136" s="5"/>
      <c r="L136" s="288"/>
      <c r="M136" s="5"/>
      <c r="N136" s="5"/>
      <c r="O136" s="5"/>
      <c r="P136" s="5"/>
      <c r="Q136" s="5"/>
      <c r="R136" s="5"/>
      <c r="S136" s="5"/>
      <c r="T136" s="5"/>
      <c r="U136" s="7"/>
      <c r="V136" s="5"/>
      <c r="W136" s="5"/>
      <c r="X136" s="5"/>
      <c r="Y136" s="5"/>
      <c r="Z136" s="5"/>
      <c r="AA136" s="5"/>
      <c r="AB136" s="5"/>
      <c r="AC136" s="5"/>
      <c r="AD136" s="5"/>
      <c r="AE136" s="299"/>
      <c r="AF136" s="299"/>
      <c r="AG136" s="299"/>
      <c r="AH136" s="299"/>
      <c r="AI136" s="299"/>
      <c r="AJ136" s="299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Z136" s="590"/>
      <c r="BA136" s="590"/>
      <c r="BB136" s="591"/>
      <c r="BC136" s="595"/>
      <c r="BD136" s="596"/>
      <c r="BE136" s="596"/>
      <c r="BF136" s="596"/>
      <c r="BG136" s="596"/>
      <c r="BH136" s="596"/>
      <c r="BI136" s="596"/>
      <c r="BJ136" s="596"/>
      <c r="BK136" s="596"/>
      <c r="BL136" s="596"/>
      <c r="BM136" s="596"/>
      <c r="BN136" s="596"/>
      <c r="BO136" s="596"/>
      <c r="BP136" s="596"/>
      <c r="BQ136" s="597"/>
      <c r="BR136" s="5"/>
      <c r="BS136" s="5"/>
      <c r="BT136" s="5"/>
      <c r="BU136" s="5"/>
      <c r="BV136" s="5"/>
      <c r="BW136" s="26"/>
      <c r="BX136" s="25"/>
      <c r="BY136" s="24"/>
      <c r="BZ136" s="24"/>
      <c r="CA136" s="24"/>
      <c r="CB136" s="289" t="s">
        <v>327</v>
      </c>
      <c r="CC136" s="40"/>
      <c r="CD136" s="40"/>
      <c r="CE136" s="40"/>
      <c r="CF136" s="40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</row>
    <row r="137" spans="1:225" ht="25.95" customHeight="1" x14ac:dyDescent="0.3">
      <c r="A137" s="6"/>
      <c r="B137" s="18"/>
      <c r="C137" s="630" t="s">
        <v>326</v>
      </c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630"/>
      <c r="AJ137" s="630"/>
      <c r="AK137" s="630"/>
      <c r="AL137" s="630"/>
      <c r="AM137" s="630"/>
      <c r="AN137" s="630"/>
      <c r="AO137" s="630"/>
      <c r="AP137" s="630"/>
      <c r="AQ137" s="630"/>
      <c r="AR137" s="630"/>
      <c r="AS137" s="630"/>
      <c r="AT137" s="630"/>
      <c r="AU137" s="630"/>
      <c r="AV137" s="630"/>
      <c r="AW137" s="630"/>
      <c r="AX137" s="630"/>
      <c r="AZ137" s="590" t="s">
        <v>94</v>
      </c>
      <c r="BA137" s="590"/>
      <c r="BB137" s="591"/>
      <c r="BC137" s="592"/>
      <c r="BD137" s="593"/>
      <c r="BE137" s="593"/>
      <c r="BF137" s="593"/>
      <c r="BG137" s="593"/>
      <c r="BH137" s="593"/>
      <c r="BI137" s="593"/>
      <c r="BJ137" s="593"/>
      <c r="BK137" s="593"/>
      <c r="BL137" s="593"/>
      <c r="BM137" s="593"/>
      <c r="BN137" s="593"/>
      <c r="BO137" s="593"/>
      <c r="BP137" s="593"/>
      <c r="BQ137" s="594"/>
      <c r="BR137" s="5"/>
      <c r="BS137" s="5"/>
      <c r="BT137" s="5"/>
      <c r="BU137" s="5"/>
      <c r="BV137" s="5"/>
      <c r="BW137" s="26"/>
      <c r="BX137" s="25"/>
      <c r="BY137" s="24"/>
      <c r="BZ137" s="24"/>
      <c r="CA137" s="24"/>
      <c r="CB137" s="289" t="s">
        <v>325</v>
      </c>
      <c r="CC137" s="40"/>
      <c r="CD137" s="40"/>
      <c r="CE137" s="40"/>
      <c r="CF137" s="40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</row>
    <row r="138" spans="1:225" ht="15.9" customHeight="1" x14ac:dyDescent="0.3">
      <c r="A138" s="6"/>
      <c r="B138" s="18"/>
      <c r="C138" s="630"/>
      <c r="D138" s="630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0"/>
      <c r="P138" s="630"/>
      <c r="Q138" s="630"/>
      <c r="R138" s="630"/>
      <c r="S138" s="630"/>
      <c r="T138" s="630"/>
      <c r="U138" s="630"/>
      <c r="V138" s="630"/>
      <c r="W138" s="630"/>
      <c r="X138" s="630"/>
      <c r="Y138" s="630"/>
      <c r="Z138" s="630"/>
      <c r="AA138" s="630"/>
      <c r="AB138" s="630"/>
      <c r="AC138" s="630"/>
      <c r="AD138" s="630"/>
      <c r="AE138" s="630"/>
      <c r="AF138" s="630"/>
      <c r="AG138" s="630"/>
      <c r="AH138" s="630"/>
      <c r="AI138" s="630"/>
      <c r="AJ138" s="630"/>
      <c r="AK138" s="630"/>
      <c r="AL138" s="630"/>
      <c r="AM138" s="630"/>
      <c r="AN138" s="630"/>
      <c r="AO138" s="630"/>
      <c r="AP138" s="630"/>
      <c r="AQ138" s="630"/>
      <c r="AR138" s="630"/>
      <c r="AS138" s="630"/>
      <c r="AT138" s="630"/>
      <c r="AU138" s="630"/>
      <c r="AV138" s="630"/>
      <c r="AW138" s="630"/>
      <c r="AX138" s="630"/>
      <c r="AY138" s="5"/>
      <c r="AZ138" s="590"/>
      <c r="BA138" s="590"/>
      <c r="BB138" s="591"/>
      <c r="BC138" s="595"/>
      <c r="BD138" s="596"/>
      <c r="BE138" s="596"/>
      <c r="BF138" s="596"/>
      <c r="BG138" s="596"/>
      <c r="BH138" s="596"/>
      <c r="BI138" s="596"/>
      <c r="BJ138" s="596"/>
      <c r="BK138" s="596"/>
      <c r="BL138" s="596"/>
      <c r="BM138" s="596"/>
      <c r="BN138" s="596"/>
      <c r="BO138" s="596"/>
      <c r="BP138" s="596"/>
      <c r="BQ138" s="597"/>
      <c r="BR138" s="5"/>
      <c r="BS138" s="5"/>
      <c r="BT138" s="5"/>
      <c r="BU138" s="5"/>
      <c r="BV138" s="5"/>
      <c r="BW138" s="26"/>
      <c r="BX138" s="25"/>
      <c r="BY138" s="24"/>
      <c r="BZ138" s="24"/>
      <c r="CA138" s="24"/>
      <c r="CB138" s="39"/>
      <c r="CC138" s="40"/>
      <c r="CD138" s="40"/>
      <c r="CE138" s="40"/>
      <c r="CF138" s="40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</row>
    <row r="139" spans="1:225" ht="40.049999999999997" customHeight="1" x14ac:dyDescent="0.3">
      <c r="A139" s="6"/>
      <c r="B139" s="18"/>
      <c r="C139" s="298" t="s">
        <v>503</v>
      </c>
      <c r="D139" s="21"/>
      <c r="E139" s="5"/>
      <c r="F139" s="5"/>
      <c r="G139" s="5"/>
      <c r="H139" s="184"/>
      <c r="I139" s="5"/>
      <c r="J139" s="5"/>
      <c r="K139" s="5"/>
      <c r="L139" s="288"/>
      <c r="M139" s="5"/>
      <c r="N139" s="5"/>
      <c r="O139" s="5"/>
      <c r="P139" s="5"/>
      <c r="Q139" s="5"/>
      <c r="R139" s="5"/>
      <c r="S139" s="5"/>
      <c r="T139" s="5"/>
      <c r="U139" s="7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297"/>
      <c r="BA139" s="590" t="s">
        <v>94</v>
      </c>
      <c r="BB139" s="591"/>
      <c r="BC139" s="543"/>
      <c r="BD139" s="544"/>
      <c r="BE139" s="544"/>
      <c r="BF139" s="544"/>
      <c r="BG139" s="544"/>
      <c r="BH139" s="544"/>
      <c r="BI139" s="544"/>
      <c r="BJ139" s="544"/>
      <c r="BK139" s="544"/>
      <c r="BL139" s="544"/>
      <c r="BM139" s="544"/>
      <c r="BN139" s="544"/>
      <c r="BO139" s="544"/>
      <c r="BP139" s="544"/>
      <c r="BQ139" s="545"/>
      <c r="BR139" s="5"/>
      <c r="BS139" s="5"/>
      <c r="BT139" s="5"/>
      <c r="BU139" s="5"/>
      <c r="BV139" s="5"/>
      <c r="BW139" s="26"/>
      <c r="BX139" s="25"/>
      <c r="BY139" s="24"/>
      <c r="BZ139" s="24"/>
      <c r="CA139" s="24"/>
      <c r="CB139" s="39"/>
      <c r="CC139" s="40"/>
      <c r="CD139" s="40"/>
      <c r="CE139" s="40"/>
      <c r="CF139" s="40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</row>
    <row r="140" spans="1:225" ht="18" customHeight="1" x14ac:dyDescent="0.3">
      <c r="A140" s="97" t="e">
        <f>A46</f>
        <v>#REF!</v>
      </c>
      <c r="B140" s="114"/>
      <c r="C140" s="114"/>
      <c r="D140" s="3"/>
      <c r="E140" s="3"/>
      <c r="F140" s="3"/>
      <c r="G140" s="3"/>
      <c r="H140" s="255"/>
      <c r="I140" s="3"/>
      <c r="J140" s="3"/>
      <c r="K140" s="3"/>
      <c r="L140" s="296"/>
      <c r="M140" s="3"/>
      <c r="N140" s="3"/>
      <c r="O140" s="3"/>
      <c r="P140" s="3"/>
      <c r="Q140" s="3"/>
      <c r="R140" s="3"/>
      <c r="S140" s="3"/>
      <c r="T140" s="3"/>
      <c r="U140" s="20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95"/>
      <c r="AM140" s="295"/>
      <c r="AN140" s="3"/>
      <c r="AO140" s="3"/>
      <c r="AP140" s="3"/>
      <c r="AQ140" s="295"/>
      <c r="AR140" s="295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295"/>
      <c r="BE140" s="295"/>
      <c r="BF140" s="295"/>
      <c r="BG140" s="295"/>
      <c r="BH140" s="295"/>
      <c r="BI140" s="295"/>
      <c r="BJ140" s="3"/>
      <c r="BK140" s="294"/>
      <c r="BL140" s="3"/>
      <c r="BM140" s="3"/>
      <c r="BN140" s="3"/>
      <c r="BO140" s="3"/>
      <c r="BP140" s="3"/>
      <c r="BQ140" s="294"/>
      <c r="BR140" s="3"/>
      <c r="BS140" s="3"/>
      <c r="BT140" s="3"/>
      <c r="BU140" s="3"/>
      <c r="BV140" s="3"/>
      <c r="BW140" s="29"/>
      <c r="BX140" s="28"/>
      <c r="BY140" s="24"/>
      <c r="BZ140" s="24"/>
      <c r="CA140" s="24"/>
      <c r="CB140" s="39"/>
      <c r="CC140" s="39"/>
      <c r="CD140" s="39"/>
      <c r="CE140" s="39"/>
      <c r="CF140" s="39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</row>
    <row r="141" spans="1:225" ht="14.1" customHeight="1" x14ac:dyDescent="0.3">
      <c r="A141" s="95" t="str">
        <f>A2</f>
        <v>Ohio Provider Resource Association</v>
      </c>
      <c r="B141" s="144"/>
      <c r="C141" s="144"/>
      <c r="D141" s="8"/>
      <c r="E141" s="8"/>
      <c r="F141" s="8"/>
      <c r="G141" s="8"/>
      <c r="H141" s="293"/>
      <c r="I141" s="8"/>
      <c r="J141" s="8"/>
      <c r="K141" s="8"/>
      <c r="L141" s="292"/>
      <c r="M141" s="8"/>
      <c r="N141" s="8"/>
      <c r="O141" s="8"/>
      <c r="P141" s="8"/>
      <c r="Q141" s="8"/>
      <c r="R141" s="8"/>
      <c r="S141" s="8"/>
      <c r="T141" s="8"/>
      <c r="U141" s="201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291"/>
      <c r="AM141" s="291"/>
      <c r="AN141" s="8"/>
      <c r="AO141" s="8"/>
      <c r="AP141" s="8"/>
      <c r="AQ141" s="291"/>
      <c r="AR141" s="291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291"/>
      <c r="BE141" s="291"/>
      <c r="BF141" s="291"/>
      <c r="BG141" s="291"/>
      <c r="BH141" s="291"/>
      <c r="BI141" s="291"/>
      <c r="BJ141" s="8"/>
      <c r="BK141" s="290"/>
      <c r="BL141" s="8"/>
      <c r="BM141" s="8"/>
      <c r="BN141" s="8"/>
      <c r="BO141" s="8"/>
      <c r="BP141" s="8"/>
      <c r="BQ141" s="290"/>
      <c r="BR141" s="8"/>
      <c r="BS141" s="8"/>
      <c r="BT141" s="8"/>
      <c r="BU141" s="620">
        <v>5</v>
      </c>
      <c r="BV141" s="620"/>
      <c r="BW141" s="620"/>
      <c r="BX141" s="637"/>
      <c r="BY141" s="24"/>
      <c r="BZ141" s="24"/>
      <c r="CA141" s="24"/>
      <c r="CB141" s="289" t="s">
        <v>324</v>
      </c>
      <c r="CC141" s="39"/>
      <c r="CD141" s="39"/>
      <c r="CE141" s="39"/>
      <c r="CF141" s="39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</row>
    <row r="142" spans="1:225" ht="14.1" customHeight="1" x14ac:dyDescent="0.3">
      <c r="A142" s="6" t="str">
        <f>A3</f>
        <v>2018 Employee Benefits Survey</v>
      </c>
      <c r="B142" s="18"/>
      <c r="C142" s="18"/>
      <c r="D142" s="5"/>
      <c r="E142" s="5"/>
      <c r="F142" s="5"/>
      <c r="G142" s="5"/>
      <c r="H142" s="184"/>
      <c r="I142" s="5"/>
      <c r="J142" s="5"/>
      <c r="K142" s="5"/>
      <c r="L142" s="288"/>
      <c r="M142" s="5"/>
      <c r="N142" s="5"/>
      <c r="O142" s="5"/>
      <c r="P142" s="5"/>
      <c r="Q142" s="5"/>
      <c r="R142" s="5"/>
      <c r="S142" s="5"/>
      <c r="T142" s="5"/>
      <c r="U142" s="7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9"/>
      <c r="AM142" s="19"/>
      <c r="AN142" s="5"/>
      <c r="AO142" s="5"/>
      <c r="AP142" s="5"/>
      <c r="AQ142" s="19"/>
      <c r="AR142" s="19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9"/>
      <c r="BE142" s="19"/>
      <c r="BF142" s="19"/>
      <c r="BG142" s="19"/>
      <c r="BH142" s="19"/>
      <c r="BI142" s="19"/>
      <c r="BJ142" s="5"/>
      <c r="BK142" s="21"/>
      <c r="BL142" s="5"/>
      <c r="BM142" s="5"/>
      <c r="BN142" s="5"/>
      <c r="BO142" s="5"/>
      <c r="BP142" s="5"/>
      <c r="BQ142" s="21"/>
      <c r="BR142" s="5"/>
      <c r="BS142" s="5"/>
      <c r="BT142" s="5"/>
      <c r="BU142" s="5"/>
      <c r="BV142" s="5"/>
      <c r="BW142" s="26"/>
      <c r="BX142" s="25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</row>
    <row r="143" spans="1:225" ht="14.1" hidden="1" customHeight="1" x14ac:dyDescent="0.3">
      <c r="A143" s="143" t="s">
        <v>323</v>
      </c>
      <c r="B143" s="18"/>
      <c r="C143" s="18"/>
      <c r="D143" s="5"/>
      <c r="E143" s="5"/>
      <c r="F143" s="5"/>
      <c r="G143" s="5"/>
      <c r="H143" s="184"/>
      <c r="I143" s="5"/>
      <c r="J143" s="5"/>
      <c r="K143" s="5"/>
      <c r="L143" s="288"/>
      <c r="M143" s="5"/>
      <c r="N143" s="5"/>
      <c r="O143" s="5"/>
      <c r="P143" s="5"/>
      <c r="Q143" s="5"/>
      <c r="R143" s="5"/>
      <c r="S143" s="5"/>
      <c r="T143" s="5"/>
      <c r="U143" s="7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9"/>
      <c r="AM143" s="19"/>
      <c r="AN143" s="5"/>
      <c r="AO143" s="5"/>
      <c r="AP143" s="5"/>
      <c r="AQ143" s="19"/>
      <c r="AR143" s="19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19"/>
      <c r="BE143" s="19"/>
      <c r="BF143" s="19"/>
      <c r="BG143" s="19"/>
      <c r="BH143" s="19"/>
      <c r="BI143" s="19"/>
      <c r="BJ143" s="5"/>
      <c r="BK143" s="21"/>
      <c r="BL143" s="5"/>
      <c r="BM143" s="5"/>
      <c r="BN143" s="5"/>
      <c r="BO143" s="5"/>
      <c r="BP143" s="5"/>
      <c r="BQ143" s="21"/>
      <c r="BR143" s="5"/>
      <c r="BS143" s="5"/>
      <c r="BT143" s="5"/>
      <c r="BU143" s="5"/>
      <c r="BV143" s="5"/>
      <c r="BW143" s="26"/>
      <c r="BX143" s="25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</row>
    <row r="144" spans="1:225" ht="18" customHeight="1" x14ac:dyDescent="0.35">
      <c r="A144" s="413">
        <f>A4</f>
        <v>0</v>
      </c>
      <c r="B144" s="18"/>
      <c r="C144" s="18"/>
      <c r="D144" s="5"/>
      <c r="E144" s="5"/>
      <c r="F144" s="5"/>
      <c r="G144" s="5"/>
      <c r="H144" s="184"/>
      <c r="I144" s="5"/>
      <c r="J144" s="5"/>
      <c r="K144" s="5"/>
      <c r="L144" s="288"/>
      <c r="M144" s="5"/>
      <c r="N144" s="5"/>
      <c r="O144" s="5"/>
      <c r="P144" s="5"/>
      <c r="Q144" s="5"/>
      <c r="R144" s="5"/>
      <c r="S144" s="5"/>
      <c r="T144" s="5"/>
      <c r="U144" s="7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135"/>
      <c r="BE144" s="135"/>
      <c r="BF144" s="135"/>
      <c r="BG144" s="135"/>
      <c r="BH144" s="135"/>
      <c r="BI144" s="10"/>
      <c r="BJ144" s="5"/>
      <c r="BK144" s="21"/>
      <c r="BL144" s="5"/>
      <c r="BM144" s="5"/>
      <c r="BN144" s="5"/>
      <c r="BO144" s="5"/>
      <c r="BP144" s="5"/>
      <c r="BQ144" s="21"/>
      <c r="BR144" s="5"/>
      <c r="BS144" s="5"/>
      <c r="BT144" s="5"/>
      <c r="BU144" s="5"/>
      <c r="BV144" s="5"/>
      <c r="BW144" s="26"/>
      <c r="BX144" s="25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</row>
    <row r="145" spans="1:84" ht="20.100000000000001" customHeight="1" x14ac:dyDescent="0.35">
      <c r="A145" s="6"/>
      <c r="B145" s="273"/>
      <c r="C145" s="273"/>
      <c r="D145" s="273"/>
      <c r="E145" s="273"/>
      <c r="F145" s="273"/>
      <c r="G145" s="273"/>
      <c r="H145" s="273"/>
      <c r="I145" s="588" t="s">
        <v>76</v>
      </c>
      <c r="J145" s="589"/>
      <c r="K145" s="18"/>
      <c r="L145" s="18"/>
      <c r="M145" s="756" t="s">
        <v>322</v>
      </c>
      <c r="N145" s="757"/>
      <c r="O145" s="757"/>
      <c r="P145" s="757"/>
      <c r="Q145" s="757"/>
      <c r="R145" s="757"/>
      <c r="S145" s="757"/>
      <c r="T145" s="757"/>
      <c r="U145" s="757"/>
      <c r="V145" s="757"/>
      <c r="W145" s="757"/>
      <c r="X145" s="758"/>
      <c r="Y145" s="5"/>
      <c r="Z145" s="5"/>
      <c r="AA145" s="5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  <c r="BW145" s="273"/>
      <c r="BX145" s="272"/>
      <c r="BY145" s="271"/>
      <c r="BZ145" s="271"/>
    </row>
    <row r="146" spans="1:84" ht="6" hidden="1" customHeight="1" x14ac:dyDescent="0.3">
      <c r="A146" s="6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2"/>
      <c r="BY146" s="271"/>
      <c r="BZ146" s="271"/>
    </row>
    <row r="147" spans="1:84" ht="18" customHeight="1" x14ac:dyDescent="0.3">
      <c r="A147" s="6"/>
      <c r="B147" s="273"/>
      <c r="C147" s="287">
        <v>7</v>
      </c>
      <c r="D147" s="286" t="s">
        <v>321</v>
      </c>
      <c r="E147" s="273"/>
      <c r="F147" s="273"/>
      <c r="G147" s="184"/>
      <c r="H147" s="5"/>
      <c r="I147" s="5"/>
      <c r="J147" s="5"/>
      <c r="K147" s="5"/>
      <c r="L147" s="7"/>
      <c r="M147" s="5"/>
      <c r="N147" s="5"/>
      <c r="O147" s="284"/>
      <c r="P147" s="5"/>
      <c r="Q147" s="5"/>
      <c r="R147" s="5"/>
      <c r="S147" s="5"/>
      <c r="T147" s="18"/>
      <c r="U147" s="184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5"/>
      <c r="AF147" s="5"/>
      <c r="AG147" s="5"/>
      <c r="AH147" s="5"/>
      <c r="AI147" s="106"/>
      <c r="AJ147" s="106"/>
      <c r="AK147" s="106"/>
      <c r="AL147" s="21"/>
      <c r="AM147" s="21"/>
      <c r="AN147" s="106"/>
      <c r="AO147" s="106"/>
      <c r="AP147" s="21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273"/>
      <c r="BX147" s="272"/>
      <c r="BY147" s="271"/>
      <c r="BZ147" s="271"/>
    </row>
    <row r="148" spans="1:84" ht="15.6" x14ac:dyDescent="0.3">
      <c r="A148" s="6"/>
      <c r="B148" s="273"/>
      <c r="C148" s="273"/>
      <c r="D148" s="549"/>
      <c r="E148" s="551"/>
      <c r="F148" s="16" t="s">
        <v>320</v>
      </c>
      <c r="G148" s="5"/>
      <c r="H148" s="5"/>
      <c r="I148" s="5"/>
      <c r="J148" s="7"/>
      <c r="K148" s="5"/>
      <c r="L148" s="5"/>
      <c r="M148" s="5"/>
      <c r="N148" s="5"/>
      <c r="O148" s="284"/>
      <c r="P148" s="5"/>
      <c r="Q148" s="5"/>
      <c r="R148" s="5"/>
      <c r="S148" s="5"/>
      <c r="T148" s="18"/>
      <c r="U148" s="184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5"/>
      <c r="AF148" s="5"/>
      <c r="AG148" s="5"/>
      <c r="AH148" s="5"/>
      <c r="AI148" s="106"/>
      <c r="AJ148" s="106"/>
      <c r="AK148" s="106"/>
      <c r="AL148" s="21"/>
      <c r="AM148" s="21"/>
      <c r="AN148" s="106"/>
      <c r="AO148" s="106"/>
      <c r="AP148" s="21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273"/>
      <c r="BX148" s="272"/>
      <c r="BY148" s="271"/>
      <c r="BZ148" s="271"/>
    </row>
    <row r="149" spans="1:84" ht="15.6" x14ac:dyDescent="0.3">
      <c r="A149" s="6"/>
      <c r="B149" s="273"/>
      <c r="C149" s="273"/>
      <c r="D149" s="549"/>
      <c r="E149" s="551"/>
      <c r="F149" s="16" t="s">
        <v>319</v>
      </c>
      <c r="G149" s="5"/>
      <c r="H149" s="5"/>
      <c r="I149" s="5"/>
      <c r="J149" s="7"/>
      <c r="K149" s="5"/>
      <c r="L149" s="5"/>
      <c r="M149" s="5"/>
      <c r="N149" s="5"/>
      <c r="O149" s="284"/>
      <c r="P149" s="5"/>
      <c r="Q149" s="5"/>
      <c r="R149" s="5"/>
      <c r="S149" s="5"/>
      <c r="T149" s="18"/>
      <c r="U149" s="184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5"/>
      <c r="AF149" s="5"/>
      <c r="AG149" s="5"/>
      <c r="AH149" s="5"/>
      <c r="AI149" s="106"/>
      <c r="AJ149" s="106"/>
      <c r="AK149" s="106"/>
      <c r="AL149" s="21"/>
      <c r="AM149" s="21"/>
      <c r="AN149" s="106"/>
      <c r="AO149" s="106"/>
      <c r="AP149" s="21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273"/>
      <c r="BX149" s="272"/>
      <c r="BY149" s="271"/>
      <c r="BZ149" s="271"/>
    </row>
    <row r="150" spans="1:84" ht="9.9" customHeight="1" x14ac:dyDescent="0.3">
      <c r="A150" s="6"/>
      <c r="B150" s="273"/>
      <c r="C150" s="273"/>
      <c r="D150" s="273"/>
      <c r="E150" s="285"/>
      <c r="F150" s="16"/>
      <c r="G150" s="5"/>
      <c r="H150" s="5"/>
      <c r="I150" s="5"/>
      <c r="J150" s="5"/>
      <c r="K150" s="5"/>
      <c r="L150" s="5"/>
      <c r="M150" s="5"/>
      <c r="N150" s="5"/>
      <c r="O150" s="284"/>
      <c r="P150" s="5"/>
      <c r="Q150" s="5"/>
      <c r="R150" s="5"/>
      <c r="S150" s="5"/>
      <c r="T150" s="18"/>
      <c r="U150" s="184"/>
      <c r="V150" s="106"/>
      <c r="W150" s="106"/>
      <c r="X150" s="106"/>
      <c r="Y150" s="106"/>
      <c r="Z150" s="106"/>
      <c r="AA150" s="283"/>
      <c r="AB150" s="106"/>
      <c r="AC150" s="106"/>
      <c r="AD150" s="106"/>
      <c r="AE150" s="5"/>
      <c r="AF150" s="5"/>
      <c r="AG150" s="5"/>
      <c r="AH150" s="5"/>
      <c r="AI150" s="106"/>
      <c r="AJ150" s="106"/>
      <c r="AK150" s="106"/>
      <c r="AL150" s="21"/>
      <c r="AM150" s="21"/>
      <c r="AN150" s="106"/>
      <c r="AO150" s="106"/>
      <c r="AP150" s="21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273"/>
      <c r="BX150" s="272"/>
      <c r="BY150" s="273"/>
      <c r="BZ150" s="273"/>
      <c r="CA150" s="5"/>
      <c r="CB150" s="5"/>
      <c r="CC150" s="5"/>
      <c r="CD150" s="5"/>
      <c r="CE150" s="5"/>
      <c r="CF150" s="5"/>
    </row>
    <row r="151" spans="1:84" ht="16.05" customHeight="1" thickBot="1" x14ac:dyDescent="0.35">
      <c r="A151" s="6"/>
      <c r="B151" s="273"/>
      <c r="C151" s="273"/>
      <c r="D151" s="7"/>
      <c r="E151" s="273"/>
      <c r="F151" s="273"/>
      <c r="G151" s="782">
        <v>8</v>
      </c>
      <c r="H151" s="783"/>
      <c r="I151" s="784"/>
      <c r="J151" s="5"/>
      <c r="K151" s="5"/>
      <c r="L151" s="7"/>
      <c r="M151" s="680" t="s">
        <v>318</v>
      </c>
      <c r="N151" s="681"/>
      <c r="O151" s="681"/>
      <c r="P151" s="681"/>
      <c r="Q151" s="681"/>
      <c r="R151" s="682"/>
      <c r="S151" s="5"/>
      <c r="T151" s="18"/>
      <c r="U151" s="184"/>
      <c r="V151" s="106"/>
      <c r="W151" s="106"/>
      <c r="X151" s="106"/>
      <c r="Y151" s="106"/>
      <c r="Z151" s="106"/>
      <c r="AA151" s="282"/>
      <c r="AB151" s="106"/>
      <c r="AC151" s="106"/>
      <c r="AD151" s="106"/>
      <c r="AE151" s="5"/>
      <c r="AF151" s="5"/>
      <c r="AG151" s="5"/>
      <c r="AH151" s="598">
        <v>9</v>
      </c>
      <c r="AI151" s="599"/>
      <c r="AJ151" s="599"/>
      <c r="AK151" s="600"/>
      <c r="AL151" s="666" t="s">
        <v>317</v>
      </c>
      <c r="AM151" s="667"/>
      <c r="AN151" s="667"/>
      <c r="AO151" s="667"/>
      <c r="AP151" s="667"/>
      <c r="AQ151" s="667"/>
      <c r="AR151" s="667"/>
      <c r="AS151" s="667"/>
      <c r="AT151" s="667"/>
      <c r="AU151" s="667"/>
      <c r="AV151" s="667"/>
      <c r="AW151" s="667"/>
      <c r="AX151" s="667"/>
      <c r="AY151" s="667"/>
      <c r="AZ151" s="667"/>
      <c r="BA151" s="667"/>
      <c r="BB151" s="667"/>
      <c r="BC151" s="667"/>
      <c r="BD151" s="667"/>
      <c r="BE151" s="667"/>
      <c r="BF151" s="667"/>
      <c r="BG151" s="667"/>
      <c r="BH151" s="667"/>
      <c r="BI151" s="667"/>
      <c r="BJ151" s="667"/>
      <c r="BK151" s="667"/>
      <c r="BL151" s="667"/>
      <c r="BM151" s="667"/>
      <c r="BN151" s="667"/>
      <c r="BO151" s="667"/>
      <c r="BP151" s="667"/>
      <c r="BQ151" s="5"/>
      <c r="BR151" s="5"/>
      <c r="BS151" s="5"/>
      <c r="BT151" s="5"/>
      <c r="BU151" s="5"/>
      <c r="BV151" s="5"/>
      <c r="BW151" s="273"/>
      <c r="BX151" s="272"/>
      <c r="BY151" s="271"/>
      <c r="BZ151" s="271"/>
    </row>
    <row r="152" spans="1:84" ht="17.100000000000001" customHeight="1" x14ac:dyDescent="0.3">
      <c r="A152" s="6"/>
      <c r="B152" s="5"/>
      <c r="C152" s="5"/>
      <c r="D152" s="5"/>
      <c r="E152" s="5"/>
      <c r="F152" s="5"/>
      <c r="G152" s="703" t="s">
        <v>316</v>
      </c>
      <c r="H152" s="704"/>
      <c r="I152" s="704"/>
      <c r="J152" s="704"/>
      <c r="K152" s="704"/>
      <c r="L152" s="704"/>
      <c r="M152" s="683"/>
      <c r="N152" s="684"/>
      <c r="O152" s="684"/>
      <c r="P152" s="684"/>
      <c r="Q152" s="684"/>
      <c r="R152" s="685"/>
      <c r="S152" s="106"/>
      <c r="T152" s="5"/>
      <c r="U152" s="5"/>
      <c r="V152" s="5"/>
      <c r="W152" s="5"/>
      <c r="X152" s="106"/>
      <c r="Y152" s="106"/>
      <c r="Z152" s="106"/>
      <c r="AA152" s="282"/>
      <c r="AB152" s="106"/>
      <c r="AC152" s="739" t="s">
        <v>315</v>
      </c>
      <c r="AD152" s="740"/>
      <c r="AE152" s="740"/>
      <c r="AF152" s="740"/>
      <c r="AG152" s="740"/>
      <c r="AH152" s="743" t="s">
        <v>314</v>
      </c>
      <c r="AI152" s="744"/>
      <c r="AJ152" s="744"/>
      <c r="AK152" s="744"/>
      <c r="AL152" s="744"/>
      <c r="AM152" s="744"/>
      <c r="AN152" s="744"/>
      <c r="AO152" s="744"/>
      <c r="AP152" s="744"/>
      <c r="AQ152" s="744"/>
      <c r="AR152" s="744"/>
      <c r="AS152" s="744"/>
      <c r="AT152" s="744"/>
      <c r="AU152" s="744"/>
      <c r="AV152" s="744"/>
      <c r="AW152" s="744"/>
      <c r="AX152" s="744"/>
      <c r="AY152" s="744"/>
      <c r="AZ152" s="744"/>
      <c r="BA152" s="744"/>
      <c r="BB152" s="744"/>
      <c r="BC152" s="744"/>
      <c r="BD152" s="744"/>
      <c r="BE152" s="744"/>
      <c r="BF152" s="744"/>
      <c r="BG152" s="744"/>
      <c r="BH152" s="744"/>
      <c r="BI152" s="744"/>
      <c r="BJ152" s="744"/>
      <c r="BK152" s="744"/>
      <c r="BL152" s="744"/>
      <c r="BM152" s="744"/>
      <c r="BN152" s="744"/>
      <c r="BO152" s="744"/>
      <c r="BP152" s="744"/>
      <c r="BQ152" s="744"/>
      <c r="BR152" s="744"/>
      <c r="BS152" s="744"/>
      <c r="BT152" s="745"/>
      <c r="BU152" s="5"/>
      <c r="BV152" s="5"/>
      <c r="BW152" s="5"/>
      <c r="BX152" s="4"/>
      <c r="BY152" s="271"/>
      <c r="BZ152" s="271"/>
    </row>
    <row r="153" spans="1:84" ht="24" customHeight="1" x14ac:dyDescent="0.3">
      <c r="A153" s="6"/>
      <c r="B153" s="5"/>
      <c r="C153" s="5"/>
      <c r="D153" s="5"/>
      <c r="E153" s="5"/>
      <c r="F153" s="5"/>
      <c r="G153" s="705"/>
      <c r="H153" s="706"/>
      <c r="I153" s="706"/>
      <c r="J153" s="706"/>
      <c r="K153" s="706"/>
      <c r="L153" s="706"/>
      <c r="M153" s="683"/>
      <c r="N153" s="684"/>
      <c r="O153" s="684"/>
      <c r="P153" s="684"/>
      <c r="Q153" s="684"/>
      <c r="R153" s="685"/>
      <c r="S153" s="681" t="s">
        <v>313</v>
      </c>
      <c r="T153" s="769"/>
      <c r="U153" s="769"/>
      <c r="V153" s="769"/>
      <c r="W153" s="770"/>
      <c r="X153" s="106"/>
      <c r="Y153" s="106"/>
      <c r="Z153" s="106"/>
      <c r="AA153" s="282"/>
      <c r="AB153" s="106"/>
      <c r="AC153" s="741"/>
      <c r="AD153" s="742"/>
      <c r="AE153" s="742"/>
      <c r="AF153" s="742"/>
      <c r="AG153" s="742"/>
      <c r="AH153" s="746" t="s">
        <v>305</v>
      </c>
      <c r="AI153" s="678"/>
      <c r="AJ153" s="678"/>
      <c r="AK153" s="678"/>
      <c r="AL153" s="678"/>
      <c r="AM153" s="678"/>
      <c r="AN153" s="678"/>
      <c r="AO153" s="739" t="s">
        <v>304</v>
      </c>
      <c r="AP153" s="740"/>
      <c r="AQ153" s="740"/>
      <c r="AR153" s="740"/>
      <c r="AS153" s="740"/>
      <c r="AT153" s="740"/>
      <c r="AU153" s="740"/>
      <c r="AV153" s="740"/>
      <c r="AW153" s="740"/>
      <c r="AX153" s="747"/>
      <c r="AY153" s="678" t="s">
        <v>312</v>
      </c>
      <c r="AZ153" s="678"/>
      <c r="BA153" s="678"/>
      <c r="BB153" s="678"/>
      <c r="BC153" s="678"/>
      <c r="BD153" s="678"/>
      <c r="BE153" s="678"/>
      <c r="BF153" s="678"/>
      <c r="BG153" s="679"/>
      <c r="BH153" s="281"/>
      <c r="BI153" s="768" t="s">
        <v>302</v>
      </c>
      <c r="BJ153" s="678"/>
      <c r="BK153" s="678"/>
      <c r="BL153" s="678"/>
      <c r="BM153" s="679"/>
      <c r="BN153" s="452" t="s">
        <v>73</v>
      </c>
      <c r="BO153" s="452"/>
      <c r="BP153" s="452"/>
      <c r="BQ153" s="452"/>
      <c r="BR153" s="452"/>
      <c r="BS153" s="452"/>
      <c r="BT153" s="748"/>
      <c r="BU153" s="5"/>
      <c r="BV153" s="5"/>
      <c r="BW153" s="273"/>
      <c r="BX153" s="272"/>
      <c r="BY153" s="271"/>
      <c r="BZ153" s="271"/>
    </row>
    <row r="154" spans="1:84" ht="27.9" customHeight="1" x14ac:dyDescent="0.3">
      <c r="A154" s="6"/>
      <c r="B154" s="5"/>
      <c r="C154" s="5"/>
      <c r="D154" s="5"/>
      <c r="E154" s="5"/>
      <c r="F154" s="5"/>
      <c r="G154" s="695" t="s">
        <v>311</v>
      </c>
      <c r="H154" s="696"/>
      <c r="I154" s="696"/>
      <c r="J154" s="696"/>
      <c r="K154" s="696"/>
      <c r="L154" s="696"/>
      <c r="M154" s="683"/>
      <c r="N154" s="684"/>
      <c r="O154" s="684"/>
      <c r="P154" s="684"/>
      <c r="Q154" s="684"/>
      <c r="R154" s="685"/>
      <c r="S154" s="771"/>
      <c r="T154" s="771"/>
      <c r="U154" s="771"/>
      <c r="V154" s="771"/>
      <c r="W154" s="772"/>
      <c r="X154" s="106"/>
      <c r="Y154" s="106"/>
      <c r="Z154" s="5"/>
      <c r="AA154" s="276"/>
      <c r="AB154" s="5"/>
      <c r="AC154" s="568" t="s">
        <v>300</v>
      </c>
      <c r="AD154" s="569"/>
      <c r="AE154" s="569"/>
      <c r="AF154" s="569"/>
      <c r="AG154" s="569"/>
      <c r="AH154" s="571"/>
      <c r="AI154" s="550"/>
      <c r="AJ154" s="550"/>
      <c r="AK154" s="550"/>
      <c r="AL154" s="550"/>
      <c r="AM154" s="550"/>
      <c r="AN154" s="550"/>
      <c r="AO154" s="549"/>
      <c r="AP154" s="550"/>
      <c r="AQ154" s="550"/>
      <c r="AR154" s="550"/>
      <c r="AS154" s="550"/>
      <c r="AT154" s="550"/>
      <c r="AU154" s="550"/>
      <c r="AV154" s="550"/>
      <c r="AW154" s="550"/>
      <c r="AX154" s="551"/>
      <c r="AY154" s="550"/>
      <c r="AZ154" s="550"/>
      <c r="BA154" s="550"/>
      <c r="BB154" s="550"/>
      <c r="BC154" s="550"/>
      <c r="BD154" s="550"/>
      <c r="BE154" s="550"/>
      <c r="BF154" s="550"/>
      <c r="BG154" s="551"/>
      <c r="BH154" s="277"/>
      <c r="BI154" s="549"/>
      <c r="BJ154" s="550"/>
      <c r="BK154" s="550"/>
      <c r="BL154" s="550"/>
      <c r="BM154" s="551"/>
      <c r="BN154" s="549"/>
      <c r="BO154" s="550"/>
      <c r="BP154" s="550"/>
      <c r="BQ154" s="550"/>
      <c r="BR154" s="550"/>
      <c r="BS154" s="550"/>
      <c r="BT154" s="570"/>
      <c r="BU154" s="5"/>
      <c r="BV154" s="5"/>
      <c r="BW154" s="5"/>
      <c r="BX154" s="4"/>
      <c r="BY154" s="271"/>
      <c r="BZ154" s="271"/>
    </row>
    <row r="155" spans="1:84" ht="12.75" customHeight="1" x14ac:dyDescent="0.3">
      <c r="A155" s="6"/>
      <c r="B155" s="5"/>
      <c r="C155" s="5"/>
      <c r="D155" s="5"/>
      <c r="E155" s="5"/>
      <c r="F155" s="5"/>
      <c r="G155" s="697"/>
      <c r="H155" s="698"/>
      <c r="I155" s="698"/>
      <c r="J155" s="698"/>
      <c r="K155" s="698"/>
      <c r="L155" s="698"/>
      <c r="M155" s="686"/>
      <c r="N155" s="687"/>
      <c r="O155" s="687"/>
      <c r="P155" s="687"/>
      <c r="Q155" s="687"/>
      <c r="R155" s="688"/>
      <c r="S155" s="709"/>
      <c r="T155" s="709"/>
      <c r="U155" s="709"/>
      <c r="V155" s="709"/>
      <c r="W155" s="710"/>
      <c r="X155" s="106"/>
      <c r="Y155" s="106"/>
      <c r="Z155" s="5"/>
      <c r="AA155" s="276"/>
      <c r="AB155" s="5"/>
      <c r="AC155" s="717" t="s">
        <v>299</v>
      </c>
      <c r="AD155" s="718"/>
      <c r="AE155" s="718"/>
      <c r="AF155" s="718"/>
      <c r="AG155" s="718"/>
      <c r="AH155" s="721"/>
      <c r="AI155" s="553"/>
      <c r="AJ155" s="553"/>
      <c r="AK155" s="553"/>
      <c r="AL155" s="553"/>
      <c r="AM155" s="553"/>
      <c r="AN155" s="553"/>
      <c r="AO155" s="552"/>
      <c r="AP155" s="553"/>
      <c r="AQ155" s="553"/>
      <c r="AR155" s="553"/>
      <c r="AS155" s="553"/>
      <c r="AT155" s="553"/>
      <c r="AU155" s="553"/>
      <c r="AV155" s="553"/>
      <c r="AW155" s="553"/>
      <c r="AX155" s="554"/>
      <c r="AY155" s="553"/>
      <c r="AZ155" s="553"/>
      <c r="BA155" s="553"/>
      <c r="BB155" s="553"/>
      <c r="BC155" s="553"/>
      <c r="BD155" s="553"/>
      <c r="BE155" s="553"/>
      <c r="BF155" s="553"/>
      <c r="BG155" s="554"/>
      <c r="BH155" s="277"/>
      <c r="BI155" s="552"/>
      <c r="BJ155" s="553"/>
      <c r="BK155" s="553"/>
      <c r="BL155" s="553"/>
      <c r="BM155" s="554"/>
      <c r="BN155" s="552"/>
      <c r="BO155" s="553"/>
      <c r="BP155" s="553"/>
      <c r="BQ155" s="553"/>
      <c r="BR155" s="553"/>
      <c r="BS155" s="553"/>
      <c r="BT155" s="563"/>
      <c r="BU155" s="5"/>
      <c r="BV155" s="5"/>
      <c r="BW155" s="5"/>
      <c r="BX155" s="4"/>
      <c r="BY155" s="271"/>
      <c r="BZ155" s="271"/>
    </row>
    <row r="156" spans="1:84" ht="5.0999999999999996" customHeight="1" x14ac:dyDescent="0.3">
      <c r="A156" s="6"/>
      <c r="B156" s="5"/>
      <c r="C156" s="5"/>
      <c r="D156" s="5"/>
      <c r="E156" s="5"/>
      <c r="F156" s="5"/>
      <c r="G156" s="697"/>
      <c r="H156" s="698"/>
      <c r="I156" s="698"/>
      <c r="J156" s="698"/>
      <c r="K156" s="698"/>
      <c r="L156" s="699"/>
      <c r="M156" s="5"/>
      <c r="N156" s="655" t="s">
        <v>86</v>
      </c>
      <c r="O156" s="656"/>
      <c r="P156" s="655" t="s">
        <v>85</v>
      </c>
      <c r="Q156" s="656"/>
      <c r="R156" s="5"/>
      <c r="S156" s="711"/>
      <c r="T156" s="712"/>
      <c r="U156" s="712"/>
      <c r="V156" s="712"/>
      <c r="W156" s="713"/>
      <c r="X156" s="5"/>
      <c r="Y156" s="106"/>
      <c r="Z156" s="5"/>
      <c r="AA156" s="276"/>
      <c r="AB156" s="5"/>
      <c r="AC156" s="719"/>
      <c r="AD156" s="720"/>
      <c r="AE156" s="720"/>
      <c r="AF156" s="720"/>
      <c r="AG156" s="720"/>
      <c r="AH156" s="722"/>
      <c r="AI156" s="556"/>
      <c r="AJ156" s="556"/>
      <c r="AK156" s="556"/>
      <c r="AL156" s="556"/>
      <c r="AM156" s="556"/>
      <c r="AN156" s="556"/>
      <c r="AO156" s="555"/>
      <c r="AP156" s="556"/>
      <c r="AQ156" s="556"/>
      <c r="AR156" s="556"/>
      <c r="AS156" s="556"/>
      <c r="AT156" s="556"/>
      <c r="AU156" s="556"/>
      <c r="AV156" s="556"/>
      <c r="AW156" s="556"/>
      <c r="AX156" s="557"/>
      <c r="AY156" s="556"/>
      <c r="AZ156" s="556"/>
      <c r="BA156" s="556"/>
      <c r="BB156" s="556"/>
      <c r="BC156" s="556"/>
      <c r="BD156" s="556"/>
      <c r="BE156" s="556"/>
      <c r="BF156" s="556"/>
      <c r="BG156" s="557"/>
      <c r="BH156" s="277"/>
      <c r="BI156" s="555"/>
      <c r="BJ156" s="556"/>
      <c r="BK156" s="556"/>
      <c r="BL156" s="556"/>
      <c r="BM156" s="557"/>
      <c r="BN156" s="555"/>
      <c r="BO156" s="556"/>
      <c r="BP156" s="556"/>
      <c r="BQ156" s="556"/>
      <c r="BR156" s="556"/>
      <c r="BS156" s="556"/>
      <c r="BT156" s="615"/>
      <c r="BU156" s="5"/>
      <c r="BV156" s="5"/>
      <c r="BW156" s="5"/>
      <c r="BX156" s="4"/>
      <c r="BY156" s="271"/>
      <c r="BZ156" s="271"/>
    </row>
    <row r="157" spans="1:84" ht="18.899999999999999" customHeight="1" x14ac:dyDescent="0.3">
      <c r="A157" s="6"/>
      <c r="B157" s="5"/>
      <c r="C157" s="5"/>
      <c r="D157" s="5"/>
      <c r="E157" s="5"/>
      <c r="F157" s="5"/>
      <c r="G157" s="700"/>
      <c r="H157" s="701"/>
      <c r="I157" s="701"/>
      <c r="J157" s="701"/>
      <c r="K157" s="701"/>
      <c r="L157" s="702"/>
      <c r="M157" s="5"/>
      <c r="N157" s="657"/>
      <c r="O157" s="658"/>
      <c r="P157" s="657"/>
      <c r="Q157" s="658"/>
      <c r="R157" s="5"/>
      <c r="S157" s="714"/>
      <c r="T157" s="715"/>
      <c r="U157" s="715"/>
      <c r="V157" s="715"/>
      <c r="W157" s="716"/>
      <c r="X157" s="5"/>
      <c r="Y157" s="106"/>
      <c r="Z157" s="5"/>
      <c r="AA157" s="276"/>
      <c r="AB157" s="5"/>
      <c r="AC157" s="568" t="s">
        <v>298</v>
      </c>
      <c r="AD157" s="569"/>
      <c r="AE157" s="569"/>
      <c r="AF157" s="569"/>
      <c r="AG157" s="569"/>
      <c r="AH157" s="571"/>
      <c r="AI157" s="550"/>
      <c r="AJ157" s="550"/>
      <c r="AK157" s="550"/>
      <c r="AL157" s="550"/>
      <c r="AM157" s="550"/>
      <c r="AN157" s="550"/>
      <c r="AO157" s="549"/>
      <c r="AP157" s="550"/>
      <c r="AQ157" s="550"/>
      <c r="AR157" s="550"/>
      <c r="AS157" s="550"/>
      <c r="AT157" s="550"/>
      <c r="AU157" s="550"/>
      <c r="AV157" s="550"/>
      <c r="AW157" s="550"/>
      <c r="AX157" s="551"/>
      <c r="AY157" s="550"/>
      <c r="AZ157" s="550"/>
      <c r="BA157" s="550"/>
      <c r="BB157" s="550"/>
      <c r="BC157" s="550"/>
      <c r="BD157" s="550"/>
      <c r="BE157" s="550"/>
      <c r="BF157" s="550"/>
      <c r="BG157" s="551"/>
      <c r="BH157" s="280"/>
      <c r="BI157" s="549"/>
      <c r="BJ157" s="550"/>
      <c r="BK157" s="550"/>
      <c r="BL157" s="550"/>
      <c r="BM157" s="551"/>
      <c r="BN157" s="549"/>
      <c r="BO157" s="550"/>
      <c r="BP157" s="550"/>
      <c r="BQ157" s="550"/>
      <c r="BR157" s="550"/>
      <c r="BS157" s="550"/>
      <c r="BT157" s="570"/>
      <c r="BU157" s="5"/>
      <c r="BV157" s="5"/>
      <c r="BW157" s="5"/>
      <c r="BX157" s="4"/>
      <c r="BZ157" s="271"/>
    </row>
    <row r="158" spans="1:84" ht="15" customHeight="1" thickBot="1" x14ac:dyDescent="0.3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23"/>
      <c r="O158" s="525"/>
      <c r="P158" s="523"/>
      <c r="Q158" s="525"/>
      <c r="R158" s="5"/>
      <c r="S158" s="707" t="s">
        <v>310</v>
      </c>
      <c r="T158" s="707"/>
      <c r="U158" s="707"/>
      <c r="V158" s="707"/>
      <c r="W158" s="707"/>
      <c r="X158" s="5"/>
      <c r="Y158" s="106"/>
      <c r="Z158" s="5"/>
      <c r="AA158" s="276"/>
      <c r="AB158" s="5"/>
      <c r="AC158" s="568" t="s">
        <v>297</v>
      </c>
      <c r="AD158" s="569"/>
      <c r="AE158" s="569"/>
      <c r="AF158" s="569"/>
      <c r="AG158" s="569"/>
      <c r="AH158" s="708"/>
      <c r="AI158" s="610"/>
      <c r="AJ158" s="610"/>
      <c r="AK158" s="610"/>
      <c r="AL158" s="610"/>
      <c r="AM158" s="610"/>
      <c r="AN158" s="610"/>
      <c r="AO158" s="612"/>
      <c r="AP158" s="610"/>
      <c r="AQ158" s="610"/>
      <c r="AR158" s="610"/>
      <c r="AS158" s="610"/>
      <c r="AT158" s="610"/>
      <c r="AU158" s="610"/>
      <c r="AV158" s="610"/>
      <c r="AW158" s="610"/>
      <c r="AX158" s="611"/>
      <c r="AY158" s="610"/>
      <c r="AZ158" s="610"/>
      <c r="BA158" s="610"/>
      <c r="BB158" s="610"/>
      <c r="BC158" s="610"/>
      <c r="BD158" s="610"/>
      <c r="BE158" s="610"/>
      <c r="BF158" s="610"/>
      <c r="BG158" s="611"/>
      <c r="BH158" s="279"/>
      <c r="BI158" s="612"/>
      <c r="BJ158" s="610"/>
      <c r="BK158" s="610"/>
      <c r="BL158" s="610"/>
      <c r="BM158" s="611"/>
      <c r="BN158" s="612"/>
      <c r="BO158" s="610"/>
      <c r="BP158" s="610"/>
      <c r="BQ158" s="610"/>
      <c r="BR158" s="610"/>
      <c r="BS158" s="610"/>
      <c r="BT158" s="723"/>
      <c r="BU158" s="5"/>
      <c r="BV158" s="5"/>
      <c r="BW158" s="5"/>
      <c r="BX158" s="4"/>
      <c r="BZ158" s="271"/>
    </row>
    <row r="159" spans="1:84" ht="5.0999999999999996" customHeight="1" x14ac:dyDescent="0.3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6"/>
      <c r="Z159" s="5"/>
      <c r="AA159" s="276"/>
      <c r="AB159" s="5"/>
      <c r="AC159" s="5"/>
      <c r="AD159" s="5"/>
      <c r="AE159" s="5"/>
      <c r="AF159" s="5"/>
      <c r="AG159" s="278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4"/>
      <c r="BZ159" s="271"/>
    </row>
    <row r="160" spans="1:84" ht="5.0999999999999996" customHeight="1" x14ac:dyDescent="0.3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6"/>
      <c r="Z160" s="5"/>
      <c r="AA160" s="276"/>
      <c r="AB160" s="5"/>
      <c r="AC160" s="5"/>
      <c r="AD160" s="5"/>
      <c r="AE160" s="5"/>
      <c r="AF160" s="5"/>
      <c r="AG160" s="278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4"/>
      <c r="BZ160" s="271"/>
    </row>
    <row r="161" spans="1:78" ht="20.100000000000001" customHeight="1" x14ac:dyDescent="0.3">
      <c r="A161" s="6"/>
      <c r="B161" s="5"/>
      <c r="C161" s="813" t="s">
        <v>306</v>
      </c>
      <c r="D161" s="814"/>
      <c r="E161" s="814"/>
      <c r="F161" s="814"/>
      <c r="G161" s="815"/>
      <c r="H161" s="604" t="s">
        <v>309</v>
      </c>
      <c r="I161" s="605"/>
      <c r="J161" s="605"/>
      <c r="K161" s="605"/>
      <c r="L161" s="606"/>
      <c r="M161" s="5"/>
      <c r="N161" s="5"/>
      <c r="O161" s="5"/>
      <c r="P161" s="5"/>
      <c r="Q161" s="5"/>
      <c r="R161" s="5"/>
      <c r="S161" s="803" t="s">
        <v>308</v>
      </c>
      <c r="T161" s="804"/>
      <c r="U161" s="804"/>
      <c r="V161" s="805"/>
      <c r="W161" s="5"/>
      <c r="X161" s="5"/>
      <c r="Y161" s="106"/>
      <c r="Z161" s="5"/>
      <c r="AA161" s="276"/>
      <c r="AB161" s="5"/>
      <c r="AC161" s="5"/>
      <c r="AD161" s="5"/>
      <c r="AE161" s="5"/>
      <c r="AF161" s="5"/>
      <c r="AG161" s="278"/>
      <c r="AH161" s="560" t="s">
        <v>307</v>
      </c>
      <c r="AI161" s="561"/>
      <c r="AJ161" s="561"/>
      <c r="AK161" s="561"/>
      <c r="AL161" s="561"/>
      <c r="AM161" s="561"/>
      <c r="AN161" s="561"/>
      <c r="AO161" s="561"/>
      <c r="AP161" s="561"/>
      <c r="AQ161" s="561"/>
      <c r="AR161" s="561"/>
      <c r="AS161" s="561"/>
      <c r="AT161" s="561"/>
      <c r="AU161" s="561"/>
      <c r="AV161" s="561"/>
      <c r="AW161" s="561"/>
      <c r="AX161" s="561"/>
      <c r="AY161" s="561"/>
      <c r="AZ161" s="561"/>
      <c r="BA161" s="561"/>
      <c r="BB161" s="561"/>
      <c r="BC161" s="561"/>
      <c r="BD161" s="561"/>
      <c r="BE161" s="561"/>
      <c r="BF161" s="561"/>
      <c r="BG161" s="561"/>
      <c r="BH161" s="561"/>
      <c r="BI161" s="561"/>
      <c r="BJ161" s="561"/>
      <c r="BK161" s="561"/>
      <c r="BL161" s="561"/>
      <c r="BM161" s="561"/>
      <c r="BN161" s="561"/>
      <c r="BO161" s="561"/>
      <c r="BP161" s="561"/>
      <c r="BQ161" s="561"/>
      <c r="BR161" s="561"/>
      <c r="BS161" s="561"/>
      <c r="BT161" s="562"/>
      <c r="BU161" s="5"/>
      <c r="BV161" s="5"/>
      <c r="BW161" s="5"/>
      <c r="BX161" s="4"/>
      <c r="BZ161" s="271"/>
    </row>
    <row r="162" spans="1:78" ht="9" customHeight="1" x14ac:dyDescent="0.3">
      <c r="A162" s="6"/>
      <c r="B162" s="5"/>
      <c r="C162" s="816"/>
      <c r="D162" s="817"/>
      <c r="E162" s="817"/>
      <c r="F162" s="817"/>
      <c r="G162" s="818"/>
      <c r="H162" s="607"/>
      <c r="I162" s="608"/>
      <c r="J162" s="608"/>
      <c r="K162" s="608"/>
      <c r="L162" s="609"/>
      <c r="M162" s="5"/>
      <c r="N162" s="5"/>
      <c r="O162" s="5"/>
      <c r="P162" s="5"/>
      <c r="Q162" s="5"/>
      <c r="R162" s="5"/>
      <c r="S162" s="806"/>
      <c r="T162" s="807"/>
      <c r="U162" s="807"/>
      <c r="V162" s="808"/>
      <c r="W162" s="5"/>
      <c r="X162" s="5"/>
      <c r="Y162" s="5"/>
      <c r="Z162" s="5"/>
      <c r="AA162" s="276"/>
      <c r="AB162" s="5"/>
      <c r="AC162" s="785" t="s">
        <v>306</v>
      </c>
      <c r="AD162" s="786"/>
      <c r="AE162" s="786"/>
      <c r="AF162" s="786"/>
      <c r="AG162" s="787"/>
      <c r="AH162" s="791" t="s">
        <v>305</v>
      </c>
      <c r="AI162" s="792"/>
      <c r="AJ162" s="792"/>
      <c r="AK162" s="792"/>
      <c r="AL162" s="792"/>
      <c r="AM162" s="792"/>
      <c r="AN162" s="793"/>
      <c r="AO162" s="797" t="s">
        <v>304</v>
      </c>
      <c r="AP162" s="792"/>
      <c r="AQ162" s="792"/>
      <c r="AR162" s="792"/>
      <c r="AS162" s="792"/>
      <c r="AT162" s="792"/>
      <c r="AU162" s="792"/>
      <c r="AV162" s="792"/>
      <c r="AW162" s="792"/>
      <c r="AX162" s="793"/>
      <c r="AY162" s="797" t="s">
        <v>303</v>
      </c>
      <c r="AZ162" s="792"/>
      <c r="BA162" s="792"/>
      <c r="BB162" s="792"/>
      <c r="BC162" s="792"/>
      <c r="BD162" s="792"/>
      <c r="BE162" s="792"/>
      <c r="BF162" s="792"/>
      <c r="BG162" s="793"/>
      <c r="BH162" s="5"/>
      <c r="BI162" s="797" t="s">
        <v>302</v>
      </c>
      <c r="BJ162" s="792"/>
      <c r="BK162" s="792"/>
      <c r="BL162" s="792"/>
      <c r="BM162" s="793"/>
      <c r="BN162" s="775" t="s">
        <v>73</v>
      </c>
      <c r="BO162" s="749"/>
      <c r="BP162" s="749"/>
      <c r="BQ162" s="749"/>
      <c r="BR162" s="749"/>
      <c r="BS162" s="749"/>
      <c r="BT162" s="799"/>
      <c r="BU162" s="5"/>
      <c r="BV162" s="5"/>
      <c r="BW162" s="5"/>
      <c r="BX162" s="4"/>
      <c r="BY162" s="273"/>
      <c r="BZ162" s="271"/>
    </row>
    <row r="163" spans="1:78" ht="9" customHeight="1" x14ac:dyDescent="0.3">
      <c r="A163" s="6"/>
      <c r="B163" s="5"/>
      <c r="C163" s="717" t="s">
        <v>301</v>
      </c>
      <c r="D163" s="718"/>
      <c r="E163" s="718"/>
      <c r="F163" s="718"/>
      <c r="G163" s="773"/>
      <c r="H163" s="552"/>
      <c r="I163" s="553"/>
      <c r="J163" s="553"/>
      <c r="K163" s="553"/>
      <c r="L163" s="554"/>
      <c r="M163" s="775" t="s">
        <v>194</v>
      </c>
      <c r="N163" s="749"/>
      <c r="O163" s="749"/>
      <c r="P163" s="5"/>
      <c r="Q163" s="5"/>
      <c r="R163" s="5"/>
      <c r="S163" s="776"/>
      <c r="T163" s="777"/>
      <c r="U163" s="777"/>
      <c r="V163" s="778"/>
      <c r="W163" s="809" t="s">
        <v>194</v>
      </c>
      <c r="X163" s="810"/>
      <c r="Y163" s="810"/>
      <c r="Z163" s="5"/>
      <c r="AA163" s="276"/>
      <c r="AB163" s="5"/>
      <c r="AC163" s="788"/>
      <c r="AD163" s="789"/>
      <c r="AE163" s="789"/>
      <c r="AF163" s="789"/>
      <c r="AG163" s="790"/>
      <c r="AH163" s="794"/>
      <c r="AI163" s="795"/>
      <c r="AJ163" s="795"/>
      <c r="AK163" s="795"/>
      <c r="AL163" s="795"/>
      <c r="AM163" s="795"/>
      <c r="AN163" s="796"/>
      <c r="AO163" s="798"/>
      <c r="AP163" s="795"/>
      <c r="AQ163" s="795"/>
      <c r="AR163" s="795"/>
      <c r="AS163" s="795"/>
      <c r="AT163" s="795"/>
      <c r="AU163" s="795"/>
      <c r="AV163" s="795"/>
      <c r="AW163" s="795"/>
      <c r="AX163" s="796"/>
      <c r="AY163" s="798"/>
      <c r="AZ163" s="795"/>
      <c r="BA163" s="795"/>
      <c r="BB163" s="795"/>
      <c r="BC163" s="795"/>
      <c r="BD163" s="795"/>
      <c r="BE163" s="795"/>
      <c r="BF163" s="795"/>
      <c r="BG163" s="796"/>
      <c r="BH163" s="5"/>
      <c r="BI163" s="798"/>
      <c r="BJ163" s="795"/>
      <c r="BK163" s="795"/>
      <c r="BL163" s="795"/>
      <c r="BM163" s="796"/>
      <c r="BN163" s="800"/>
      <c r="BO163" s="801"/>
      <c r="BP163" s="801"/>
      <c r="BQ163" s="801"/>
      <c r="BR163" s="801"/>
      <c r="BS163" s="801"/>
      <c r="BT163" s="802"/>
      <c r="BU163" s="5"/>
      <c r="BV163" s="5"/>
      <c r="BW163" s="5"/>
      <c r="BX163" s="4"/>
      <c r="BY163" s="273"/>
      <c r="BZ163" s="271"/>
    </row>
    <row r="164" spans="1:78" ht="9" customHeight="1" x14ac:dyDescent="0.3">
      <c r="A164" s="6"/>
      <c r="B164" s="5"/>
      <c r="C164" s="719"/>
      <c r="D164" s="720"/>
      <c r="E164" s="720"/>
      <c r="F164" s="720"/>
      <c r="G164" s="774"/>
      <c r="H164" s="555"/>
      <c r="I164" s="556"/>
      <c r="J164" s="556"/>
      <c r="K164" s="556"/>
      <c r="L164" s="557"/>
      <c r="M164" s="775"/>
      <c r="N164" s="749"/>
      <c r="O164" s="749"/>
      <c r="P164" s="5"/>
      <c r="Q164" s="5"/>
      <c r="R164" s="5"/>
      <c r="S164" s="779"/>
      <c r="T164" s="780"/>
      <c r="U164" s="780"/>
      <c r="V164" s="781"/>
      <c r="W164" s="809"/>
      <c r="X164" s="810"/>
      <c r="Y164" s="810"/>
      <c r="Z164" s="5"/>
      <c r="AA164" s="276"/>
      <c r="AB164" s="5"/>
      <c r="AC164" s="811" t="s">
        <v>300</v>
      </c>
      <c r="AD164" s="812"/>
      <c r="AE164" s="812"/>
      <c r="AF164" s="812"/>
      <c r="AG164" s="812"/>
      <c r="AH164" s="721"/>
      <c r="AI164" s="553"/>
      <c r="AJ164" s="553"/>
      <c r="AK164" s="553"/>
      <c r="AL164" s="553"/>
      <c r="AM164" s="553"/>
      <c r="AN164" s="554"/>
      <c r="AO164" s="552"/>
      <c r="AP164" s="553"/>
      <c r="AQ164" s="553"/>
      <c r="AR164" s="553"/>
      <c r="AS164" s="553"/>
      <c r="AT164" s="553"/>
      <c r="AU164" s="553"/>
      <c r="AV164" s="553"/>
      <c r="AW164" s="553"/>
      <c r="AX164" s="554"/>
      <c r="AY164" s="552"/>
      <c r="AZ164" s="553"/>
      <c r="BA164" s="553"/>
      <c r="BB164" s="553"/>
      <c r="BC164" s="553"/>
      <c r="BD164" s="553"/>
      <c r="BE164" s="553"/>
      <c r="BF164" s="553"/>
      <c r="BG164" s="554"/>
      <c r="BH164" s="18"/>
      <c r="BI164" s="552"/>
      <c r="BJ164" s="553"/>
      <c r="BK164" s="553"/>
      <c r="BL164" s="553"/>
      <c r="BM164" s="554"/>
      <c r="BN164" s="552"/>
      <c r="BO164" s="553"/>
      <c r="BP164" s="553"/>
      <c r="BQ164" s="553"/>
      <c r="BR164" s="553"/>
      <c r="BS164" s="553"/>
      <c r="BT164" s="563"/>
      <c r="BU164" s="5"/>
      <c r="BV164" s="5"/>
      <c r="BW164" s="5"/>
      <c r="BX164" s="4"/>
      <c r="BZ164" s="271"/>
    </row>
    <row r="165" spans="1:78" ht="9" customHeight="1" x14ac:dyDescent="0.3">
      <c r="A165" s="6"/>
      <c r="B165" s="5"/>
      <c r="C165" s="717" t="s">
        <v>299</v>
      </c>
      <c r="D165" s="718"/>
      <c r="E165" s="718"/>
      <c r="F165" s="718"/>
      <c r="G165" s="773"/>
      <c r="H165" s="552"/>
      <c r="I165" s="553"/>
      <c r="J165" s="553"/>
      <c r="K165" s="553"/>
      <c r="L165" s="554"/>
      <c r="M165" s="775" t="s">
        <v>194</v>
      </c>
      <c r="N165" s="749"/>
      <c r="O165" s="749"/>
      <c r="P165" s="5"/>
      <c r="Q165" s="5"/>
      <c r="R165" s="5"/>
      <c r="S165" s="776"/>
      <c r="T165" s="777"/>
      <c r="U165" s="777"/>
      <c r="V165" s="778"/>
      <c r="W165" s="809" t="s">
        <v>194</v>
      </c>
      <c r="X165" s="810"/>
      <c r="Y165" s="810"/>
      <c r="Z165" s="5"/>
      <c r="AA165" s="276"/>
      <c r="AB165" s="5"/>
      <c r="AC165" s="800"/>
      <c r="AD165" s="801"/>
      <c r="AE165" s="801"/>
      <c r="AF165" s="801"/>
      <c r="AG165" s="801"/>
      <c r="AH165" s="722"/>
      <c r="AI165" s="556"/>
      <c r="AJ165" s="556"/>
      <c r="AK165" s="556"/>
      <c r="AL165" s="556"/>
      <c r="AM165" s="556"/>
      <c r="AN165" s="557"/>
      <c r="AO165" s="555"/>
      <c r="AP165" s="556"/>
      <c r="AQ165" s="556"/>
      <c r="AR165" s="556"/>
      <c r="AS165" s="556"/>
      <c r="AT165" s="556"/>
      <c r="AU165" s="556"/>
      <c r="AV165" s="556"/>
      <c r="AW165" s="556"/>
      <c r="AX165" s="557"/>
      <c r="AY165" s="555"/>
      <c r="AZ165" s="556"/>
      <c r="BA165" s="556"/>
      <c r="BB165" s="556"/>
      <c r="BC165" s="556"/>
      <c r="BD165" s="556"/>
      <c r="BE165" s="556"/>
      <c r="BF165" s="556"/>
      <c r="BG165" s="557"/>
      <c r="BH165" s="18"/>
      <c r="BI165" s="555"/>
      <c r="BJ165" s="556"/>
      <c r="BK165" s="556"/>
      <c r="BL165" s="556"/>
      <c r="BM165" s="557"/>
      <c r="BN165" s="555"/>
      <c r="BO165" s="556"/>
      <c r="BP165" s="556"/>
      <c r="BQ165" s="556"/>
      <c r="BR165" s="556"/>
      <c r="BS165" s="556"/>
      <c r="BT165" s="615"/>
      <c r="BU165" s="5"/>
      <c r="BV165" s="5"/>
      <c r="BW165" s="5"/>
      <c r="BX165" s="4"/>
      <c r="BZ165" s="271"/>
    </row>
    <row r="166" spans="1:78" ht="6" customHeight="1" x14ac:dyDescent="0.3">
      <c r="A166" s="6"/>
      <c r="B166" s="5"/>
      <c r="C166" s="719"/>
      <c r="D166" s="720"/>
      <c r="E166" s="720"/>
      <c r="F166" s="720"/>
      <c r="G166" s="774"/>
      <c r="H166" s="555"/>
      <c r="I166" s="556"/>
      <c r="J166" s="556"/>
      <c r="K166" s="556"/>
      <c r="L166" s="557"/>
      <c r="M166" s="775"/>
      <c r="N166" s="749"/>
      <c r="O166" s="749"/>
      <c r="P166" s="5"/>
      <c r="Q166" s="5"/>
      <c r="R166" s="5"/>
      <c r="S166" s="779"/>
      <c r="T166" s="780"/>
      <c r="U166" s="780"/>
      <c r="V166" s="781"/>
      <c r="W166" s="809"/>
      <c r="X166" s="810"/>
      <c r="Y166" s="810"/>
      <c r="Z166" s="5"/>
      <c r="AA166" s="276"/>
      <c r="AB166" s="5"/>
      <c r="AC166" s="811" t="s">
        <v>299</v>
      </c>
      <c r="AD166" s="812"/>
      <c r="AE166" s="812"/>
      <c r="AF166" s="812"/>
      <c r="AG166" s="812"/>
      <c r="AH166" s="721"/>
      <c r="AI166" s="553"/>
      <c r="AJ166" s="553"/>
      <c r="AK166" s="553"/>
      <c r="AL166" s="553"/>
      <c r="AM166" s="553"/>
      <c r="AN166" s="554"/>
      <c r="AO166" s="552"/>
      <c r="AP166" s="553"/>
      <c r="AQ166" s="553"/>
      <c r="AR166" s="553"/>
      <c r="AS166" s="553"/>
      <c r="AT166" s="553"/>
      <c r="AU166" s="553"/>
      <c r="AV166" s="553"/>
      <c r="AW166" s="553"/>
      <c r="AX166" s="554"/>
      <c r="AY166" s="552"/>
      <c r="AZ166" s="553"/>
      <c r="BA166" s="553"/>
      <c r="BB166" s="553"/>
      <c r="BC166" s="553"/>
      <c r="BD166" s="553"/>
      <c r="BE166" s="553"/>
      <c r="BF166" s="553"/>
      <c r="BG166" s="554"/>
      <c r="BH166" s="277"/>
      <c r="BI166" s="552"/>
      <c r="BJ166" s="553"/>
      <c r="BK166" s="553"/>
      <c r="BL166" s="553"/>
      <c r="BM166" s="554"/>
      <c r="BN166" s="552"/>
      <c r="BO166" s="553"/>
      <c r="BP166" s="553"/>
      <c r="BQ166" s="553"/>
      <c r="BR166" s="553"/>
      <c r="BS166" s="553"/>
      <c r="BT166" s="563"/>
      <c r="BU166" s="5"/>
      <c r="BV166" s="5"/>
      <c r="BW166" s="5"/>
      <c r="BX166" s="4"/>
      <c r="BZ166" s="271"/>
    </row>
    <row r="167" spans="1:78" ht="9" customHeight="1" x14ac:dyDescent="0.3">
      <c r="A167" s="6"/>
      <c r="B167" s="5"/>
      <c r="C167" s="717" t="s">
        <v>298</v>
      </c>
      <c r="D167" s="718"/>
      <c r="E167" s="718"/>
      <c r="F167" s="718"/>
      <c r="G167" s="773"/>
      <c r="H167" s="552"/>
      <c r="I167" s="553"/>
      <c r="J167" s="553"/>
      <c r="K167" s="553"/>
      <c r="L167" s="554"/>
      <c r="M167" s="775" t="s">
        <v>194</v>
      </c>
      <c r="N167" s="749"/>
      <c r="O167" s="749"/>
      <c r="P167" s="5"/>
      <c r="Q167" s="5"/>
      <c r="R167" s="5"/>
      <c r="S167" s="776"/>
      <c r="T167" s="777"/>
      <c r="U167" s="777"/>
      <c r="V167" s="778"/>
      <c r="W167" s="809" t="s">
        <v>194</v>
      </c>
      <c r="X167" s="810"/>
      <c r="Y167" s="810"/>
      <c r="Z167" s="5"/>
      <c r="AA167" s="276"/>
      <c r="AB167" s="5"/>
      <c r="AC167" s="800"/>
      <c r="AD167" s="801"/>
      <c r="AE167" s="801"/>
      <c r="AF167" s="801"/>
      <c r="AG167" s="801"/>
      <c r="AH167" s="722"/>
      <c r="AI167" s="556"/>
      <c r="AJ167" s="556"/>
      <c r="AK167" s="556"/>
      <c r="AL167" s="556"/>
      <c r="AM167" s="556"/>
      <c r="AN167" s="557"/>
      <c r="AO167" s="555"/>
      <c r="AP167" s="556"/>
      <c r="AQ167" s="556"/>
      <c r="AR167" s="556"/>
      <c r="AS167" s="556"/>
      <c r="AT167" s="556"/>
      <c r="AU167" s="556"/>
      <c r="AV167" s="556"/>
      <c r="AW167" s="556"/>
      <c r="AX167" s="557"/>
      <c r="AY167" s="555"/>
      <c r="AZ167" s="556"/>
      <c r="BA167" s="556"/>
      <c r="BB167" s="556"/>
      <c r="BC167" s="556"/>
      <c r="BD167" s="556"/>
      <c r="BE167" s="556"/>
      <c r="BF167" s="556"/>
      <c r="BG167" s="557"/>
      <c r="BH167" s="277"/>
      <c r="BI167" s="555"/>
      <c r="BJ167" s="556"/>
      <c r="BK167" s="556"/>
      <c r="BL167" s="556"/>
      <c r="BM167" s="557"/>
      <c r="BN167" s="555"/>
      <c r="BO167" s="556"/>
      <c r="BP167" s="556"/>
      <c r="BQ167" s="556"/>
      <c r="BR167" s="556"/>
      <c r="BS167" s="556"/>
      <c r="BT167" s="615"/>
      <c r="BU167" s="5"/>
      <c r="BV167" s="5"/>
      <c r="BW167" s="5"/>
      <c r="BX167" s="4"/>
      <c r="BZ167" s="271"/>
    </row>
    <row r="168" spans="1:78" ht="6" customHeight="1" x14ac:dyDescent="0.3">
      <c r="A168" s="6"/>
      <c r="B168" s="5"/>
      <c r="C168" s="719"/>
      <c r="D168" s="720"/>
      <c r="E168" s="720"/>
      <c r="F168" s="720"/>
      <c r="G168" s="774"/>
      <c r="H168" s="555"/>
      <c r="I168" s="556"/>
      <c r="J168" s="556"/>
      <c r="K168" s="556"/>
      <c r="L168" s="557"/>
      <c r="M168" s="775"/>
      <c r="N168" s="749"/>
      <c r="O168" s="749"/>
      <c r="P168" s="5"/>
      <c r="Q168" s="5"/>
      <c r="R168" s="5"/>
      <c r="S168" s="779"/>
      <c r="T168" s="780"/>
      <c r="U168" s="780"/>
      <c r="V168" s="781"/>
      <c r="W168" s="809"/>
      <c r="X168" s="810"/>
      <c r="Y168" s="810"/>
      <c r="Z168" s="5"/>
      <c r="AA168" s="276"/>
      <c r="AB168" s="5"/>
      <c r="AC168" s="811" t="s">
        <v>298</v>
      </c>
      <c r="AD168" s="812"/>
      <c r="AE168" s="812"/>
      <c r="AF168" s="812"/>
      <c r="AG168" s="812"/>
      <c r="AH168" s="721"/>
      <c r="AI168" s="553"/>
      <c r="AJ168" s="553"/>
      <c r="AK168" s="553"/>
      <c r="AL168" s="553"/>
      <c r="AM168" s="553"/>
      <c r="AN168" s="554"/>
      <c r="AO168" s="552"/>
      <c r="AP168" s="553"/>
      <c r="AQ168" s="553"/>
      <c r="AR168" s="553"/>
      <c r="AS168" s="553"/>
      <c r="AT168" s="553"/>
      <c r="AU168" s="553"/>
      <c r="AV168" s="553"/>
      <c r="AW168" s="553"/>
      <c r="AX168" s="554"/>
      <c r="AY168" s="552"/>
      <c r="AZ168" s="553"/>
      <c r="BA168" s="553"/>
      <c r="BB168" s="553"/>
      <c r="BC168" s="553"/>
      <c r="BD168" s="553"/>
      <c r="BE168" s="553"/>
      <c r="BF168" s="553"/>
      <c r="BG168" s="554"/>
      <c r="BH168" s="18"/>
      <c r="BI168" s="552"/>
      <c r="BJ168" s="553"/>
      <c r="BK168" s="553"/>
      <c r="BL168" s="553"/>
      <c r="BM168" s="554"/>
      <c r="BN168" s="552"/>
      <c r="BO168" s="553"/>
      <c r="BP168" s="553"/>
      <c r="BQ168" s="553"/>
      <c r="BR168" s="553"/>
      <c r="BS168" s="553"/>
      <c r="BT168" s="563"/>
      <c r="BU168" s="5"/>
      <c r="BV168" s="5"/>
      <c r="BW168" s="5"/>
      <c r="BX168" s="4"/>
      <c r="BZ168" s="271"/>
    </row>
    <row r="169" spans="1:78" ht="9" customHeight="1" x14ac:dyDescent="0.3">
      <c r="A169" s="6"/>
      <c r="B169" s="32"/>
      <c r="C169" s="717" t="s">
        <v>297</v>
      </c>
      <c r="D169" s="718"/>
      <c r="E169" s="718"/>
      <c r="F169" s="718"/>
      <c r="G169" s="773"/>
      <c r="H169" s="552"/>
      <c r="I169" s="553"/>
      <c r="J169" s="553"/>
      <c r="K169" s="553"/>
      <c r="L169" s="554"/>
      <c r="M169" s="775" t="s">
        <v>194</v>
      </c>
      <c r="N169" s="749"/>
      <c r="O169" s="749"/>
      <c r="P169" s="5"/>
      <c r="Q169" s="5"/>
      <c r="R169" s="5"/>
      <c r="S169" s="776"/>
      <c r="T169" s="777"/>
      <c r="U169" s="777"/>
      <c r="V169" s="778"/>
      <c r="W169" s="809" t="s">
        <v>194</v>
      </c>
      <c r="X169" s="810"/>
      <c r="Y169" s="810"/>
      <c r="Z169" s="5"/>
      <c r="AA169" s="276"/>
      <c r="AB169" s="5"/>
      <c r="AC169" s="800"/>
      <c r="AD169" s="801"/>
      <c r="AE169" s="801"/>
      <c r="AF169" s="801"/>
      <c r="AG169" s="801"/>
      <c r="AH169" s="722"/>
      <c r="AI169" s="556"/>
      <c r="AJ169" s="556"/>
      <c r="AK169" s="556"/>
      <c r="AL169" s="556"/>
      <c r="AM169" s="556"/>
      <c r="AN169" s="557"/>
      <c r="AO169" s="555"/>
      <c r="AP169" s="556"/>
      <c r="AQ169" s="556"/>
      <c r="AR169" s="556"/>
      <c r="AS169" s="556"/>
      <c r="AT169" s="556"/>
      <c r="AU169" s="556"/>
      <c r="AV169" s="556"/>
      <c r="AW169" s="556"/>
      <c r="AX169" s="557"/>
      <c r="AY169" s="555"/>
      <c r="AZ169" s="556"/>
      <c r="BA169" s="556"/>
      <c r="BB169" s="556"/>
      <c r="BC169" s="556"/>
      <c r="BD169" s="556"/>
      <c r="BE169" s="556"/>
      <c r="BF169" s="556"/>
      <c r="BG169" s="557"/>
      <c r="BH169" s="18"/>
      <c r="BI169" s="555"/>
      <c r="BJ169" s="556"/>
      <c r="BK169" s="556"/>
      <c r="BL169" s="556"/>
      <c r="BM169" s="557"/>
      <c r="BN169" s="555"/>
      <c r="BO169" s="556"/>
      <c r="BP169" s="556"/>
      <c r="BQ169" s="556"/>
      <c r="BR169" s="556"/>
      <c r="BS169" s="556"/>
      <c r="BT169" s="615"/>
      <c r="BU169" s="5"/>
      <c r="BV169" s="5"/>
      <c r="BW169" s="5"/>
      <c r="BX169" s="4"/>
      <c r="BZ169" s="271"/>
    </row>
    <row r="170" spans="1:78" ht="6" customHeight="1" x14ac:dyDescent="0.3">
      <c r="A170" s="6"/>
      <c r="B170" s="5"/>
      <c r="C170" s="719"/>
      <c r="D170" s="720"/>
      <c r="E170" s="720"/>
      <c r="F170" s="720"/>
      <c r="G170" s="774"/>
      <c r="H170" s="555"/>
      <c r="I170" s="556"/>
      <c r="J170" s="556"/>
      <c r="K170" s="556"/>
      <c r="L170" s="557"/>
      <c r="M170" s="775"/>
      <c r="N170" s="749"/>
      <c r="O170" s="749"/>
      <c r="P170" s="5"/>
      <c r="Q170" s="5"/>
      <c r="R170" s="5"/>
      <c r="S170" s="779"/>
      <c r="T170" s="780"/>
      <c r="U170" s="780"/>
      <c r="V170" s="781"/>
      <c r="W170" s="809"/>
      <c r="X170" s="810"/>
      <c r="Y170" s="810"/>
      <c r="Z170" s="5"/>
      <c r="AA170" s="276"/>
      <c r="AB170" s="5"/>
      <c r="AC170" s="811" t="s">
        <v>297</v>
      </c>
      <c r="AD170" s="812"/>
      <c r="AE170" s="812"/>
      <c r="AF170" s="812"/>
      <c r="AG170" s="812"/>
      <c r="AH170" s="721"/>
      <c r="AI170" s="553"/>
      <c r="AJ170" s="553"/>
      <c r="AK170" s="553"/>
      <c r="AL170" s="553"/>
      <c r="AM170" s="553"/>
      <c r="AN170" s="554"/>
      <c r="AO170" s="552"/>
      <c r="AP170" s="553"/>
      <c r="AQ170" s="553"/>
      <c r="AR170" s="553"/>
      <c r="AS170" s="553"/>
      <c r="AT170" s="553"/>
      <c r="AU170" s="553"/>
      <c r="AV170" s="553"/>
      <c r="AW170" s="553"/>
      <c r="AX170" s="554"/>
      <c r="AY170" s="552"/>
      <c r="AZ170" s="553"/>
      <c r="BA170" s="553"/>
      <c r="BB170" s="553"/>
      <c r="BC170" s="553"/>
      <c r="BD170" s="553"/>
      <c r="BE170" s="553"/>
      <c r="BF170" s="553"/>
      <c r="BG170" s="554"/>
      <c r="BH170" s="18"/>
      <c r="BI170" s="552"/>
      <c r="BJ170" s="553"/>
      <c r="BK170" s="553"/>
      <c r="BL170" s="553"/>
      <c r="BM170" s="554"/>
      <c r="BN170" s="552"/>
      <c r="BO170" s="553"/>
      <c r="BP170" s="553"/>
      <c r="BQ170" s="553"/>
      <c r="BR170" s="553"/>
      <c r="BS170" s="553"/>
      <c r="BT170" s="563"/>
      <c r="BU170" s="5"/>
      <c r="BV170" s="5"/>
      <c r="BW170" s="5"/>
      <c r="BX170" s="4"/>
      <c r="BZ170" s="271"/>
    </row>
    <row r="171" spans="1:78" ht="12" customHeight="1" thickBot="1" x14ac:dyDescent="0.3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75"/>
      <c r="AB171" s="5"/>
      <c r="AC171" s="800"/>
      <c r="AD171" s="801"/>
      <c r="AE171" s="801"/>
      <c r="AF171" s="801"/>
      <c r="AG171" s="801"/>
      <c r="AH171" s="821"/>
      <c r="AI171" s="565"/>
      <c r="AJ171" s="565"/>
      <c r="AK171" s="565"/>
      <c r="AL171" s="565"/>
      <c r="AM171" s="565"/>
      <c r="AN171" s="616"/>
      <c r="AO171" s="564"/>
      <c r="AP171" s="565"/>
      <c r="AQ171" s="565"/>
      <c r="AR171" s="565"/>
      <c r="AS171" s="565"/>
      <c r="AT171" s="565"/>
      <c r="AU171" s="565"/>
      <c r="AV171" s="565"/>
      <c r="AW171" s="565"/>
      <c r="AX171" s="616"/>
      <c r="AY171" s="564"/>
      <c r="AZ171" s="565"/>
      <c r="BA171" s="565"/>
      <c r="BB171" s="565"/>
      <c r="BC171" s="565"/>
      <c r="BD171" s="565"/>
      <c r="BE171" s="565"/>
      <c r="BF171" s="565"/>
      <c r="BG171" s="616"/>
      <c r="BH171" s="274"/>
      <c r="BI171" s="564"/>
      <c r="BJ171" s="565"/>
      <c r="BK171" s="565"/>
      <c r="BL171" s="565"/>
      <c r="BM171" s="616"/>
      <c r="BN171" s="564"/>
      <c r="BO171" s="565"/>
      <c r="BP171" s="565"/>
      <c r="BQ171" s="565"/>
      <c r="BR171" s="565"/>
      <c r="BS171" s="565"/>
      <c r="BT171" s="566"/>
      <c r="BU171" s="5"/>
      <c r="BV171" s="5"/>
      <c r="BW171" s="5"/>
      <c r="BX171" s="4"/>
      <c r="BZ171" s="271"/>
    </row>
    <row r="172" spans="1:78" ht="6.9" hidden="1" customHeight="1" x14ac:dyDescent="0.3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38"/>
      <c r="AB172" s="5"/>
      <c r="AC172" s="137"/>
      <c r="AD172" s="137"/>
      <c r="AE172" s="137"/>
      <c r="AF172" s="137"/>
      <c r="AG172" s="137"/>
      <c r="AH172" s="5"/>
      <c r="AI172" s="5"/>
      <c r="AJ172" s="5"/>
      <c r="AK172" s="5"/>
      <c r="AL172" s="5"/>
      <c r="AM172" s="5"/>
      <c r="AN172" s="5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4"/>
      <c r="BZ172" s="271"/>
    </row>
    <row r="173" spans="1:78" ht="6" customHeight="1" x14ac:dyDescent="0.3">
      <c r="A173" s="37"/>
      <c r="B173" s="5"/>
      <c r="C173" s="5"/>
      <c r="D173" s="5"/>
      <c r="E173" s="5"/>
      <c r="F173" s="5"/>
      <c r="G173" s="19"/>
      <c r="H173" s="19"/>
      <c r="I173" s="19"/>
      <c r="J173" s="19"/>
      <c r="K173" s="19"/>
      <c r="L173" s="1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106"/>
      <c r="BF173" s="106"/>
      <c r="BG173" s="106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273"/>
      <c r="BX173" s="272"/>
      <c r="BY173" s="271"/>
      <c r="BZ173" s="271"/>
    </row>
    <row r="174" spans="1:78" ht="19.95" customHeight="1" x14ac:dyDescent="0.3">
      <c r="A174" s="6"/>
      <c r="B174" s="5"/>
      <c r="C174" s="5"/>
      <c r="D174" s="5"/>
      <c r="E174" s="5"/>
      <c r="F174" s="5"/>
      <c r="G174" s="5"/>
      <c r="H174" s="5"/>
      <c r="I174" s="588" t="s">
        <v>75</v>
      </c>
      <c r="J174" s="589"/>
      <c r="K174" s="18"/>
      <c r="L174" s="18"/>
      <c r="M174" s="27"/>
      <c r="N174" s="822" t="s">
        <v>296</v>
      </c>
      <c r="O174" s="823"/>
      <c r="P174" s="823"/>
      <c r="Q174" s="823"/>
      <c r="R174" s="823"/>
      <c r="S174" s="823"/>
      <c r="T174" s="823"/>
      <c r="U174" s="823"/>
      <c r="V174" s="823"/>
      <c r="W174" s="823"/>
      <c r="X174" s="823"/>
      <c r="Y174" s="823"/>
      <c r="Z174" s="823"/>
      <c r="AA174" s="823"/>
      <c r="AB174" s="823"/>
      <c r="AC174" s="823"/>
      <c r="AD174" s="823"/>
      <c r="AE174" s="823"/>
      <c r="AF174" s="823"/>
      <c r="AG174" s="823"/>
      <c r="AH174" s="823"/>
      <c r="AI174" s="824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4"/>
      <c r="BZ174" s="249"/>
    </row>
    <row r="175" spans="1:78" ht="8.1" customHeight="1" x14ac:dyDescent="0.3">
      <c r="A175" s="6"/>
      <c r="B175" s="5"/>
      <c r="C175" s="5"/>
      <c r="D175" s="5"/>
      <c r="E175" s="5"/>
      <c r="F175" s="5"/>
      <c r="G175" s="5"/>
      <c r="H175" s="5"/>
      <c r="I175" s="16"/>
      <c r="J175" s="16"/>
      <c r="K175" s="18"/>
      <c r="L175" s="18"/>
      <c r="M175" s="27"/>
      <c r="N175" s="18"/>
      <c r="O175" s="16"/>
      <c r="P175" s="18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4"/>
      <c r="BZ175" s="270"/>
    </row>
    <row r="176" spans="1:78" ht="15.6" x14ac:dyDescent="0.3">
      <c r="A176" s="6"/>
      <c r="B176" s="5"/>
      <c r="C176" s="131">
        <v>10</v>
      </c>
      <c r="D176" s="5"/>
      <c r="E176" s="5"/>
      <c r="F176" s="18"/>
      <c r="G176" s="184" t="s">
        <v>295</v>
      </c>
      <c r="H176" s="18"/>
      <c r="I176" s="1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4"/>
      <c r="BZ176" s="270"/>
    </row>
    <row r="177" spans="1:79" ht="13.05" customHeight="1" x14ac:dyDescent="0.3">
      <c r="A177" s="6"/>
      <c r="B177" s="5"/>
      <c r="C177" s="106"/>
      <c r="D177" s="5"/>
      <c r="E177" s="5"/>
      <c r="F177" s="5"/>
      <c r="G177" s="5"/>
      <c r="H177" s="584"/>
      <c r="I177" s="585"/>
      <c r="J177" s="7" t="s">
        <v>275</v>
      </c>
      <c r="K177" s="5"/>
      <c r="L177" s="7"/>
      <c r="M177" s="5"/>
      <c r="N177" s="584"/>
      <c r="O177" s="585"/>
      <c r="P177" s="7" t="s">
        <v>274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4"/>
      <c r="BZ177" s="270"/>
    </row>
    <row r="178" spans="1:79" ht="16.05" customHeight="1" x14ac:dyDescent="0.3">
      <c r="A178" s="6"/>
      <c r="B178" s="5"/>
      <c r="C178" s="106"/>
      <c r="D178" s="5"/>
      <c r="E178" s="5"/>
      <c r="F178" s="5"/>
      <c r="G178" s="5"/>
      <c r="H178" s="5"/>
      <c r="I178" s="5"/>
      <c r="J178" s="166" t="s">
        <v>179</v>
      </c>
      <c r="K178" s="5"/>
      <c r="L178" s="5"/>
      <c r="M178" s="5"/>
      <c r="N178" s="100" t="s">
        <v>294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4"/>
      <c r="BZ178" s="270"/>
    </row>
    <row r="179" spans="1:79" ht="5.0999999999999996" customHeight="1" x14ac:dyDescent="0.3">
      <c r="A179" s="6"/>
      <c r="B179" s="5"/>
      <c r="C179" s="106"/>
      <c r="D179" s="5"/>
      <c r="E179" s="5"/>
      <c r="F179" s="5"/>
      <c r="G179" s="5"/>
      <c r="H179" s="5"/>
      <c r="I179" s="5"/>
      <c r="J179" s="166"/>
      <c r="K179" s="5"/>
      <c r="L179" s="5"/>
      <c r="M179" s="5"/>
      <c r="N179" s="100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4"/>
      <c r="BZ179" s="270"/>
    </row>
    <row r="180" spans="1:79" ht="13.05" customHeight="1" x14ac:dyDescent="0.3">
      <c r="A180" s="6"/>
      <c r="B180" s="5"/>
      <c r="C180" s="106"/>
      <c r="D180" s="5"/>
      <c r="E180" s="5"/>
      <c r="F180" s="5"/>
      <c r="G180" s="5"/>
      <c r="H180" s="5"/>
      <c r="I180" s="5"/>
      <c r="J180" s="5"/>
      <c r="K180" s="5"/>
      <c r="L180" s="5"/>
      <c r="M180" s="549"/>
      <c r="N180" s="551"/>
      <c r="O180" s="269" t="s">
        <v>293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4"/>
    </row>
    <row r="181" spans="1:79" ht="15" customHeight="1" x14ac:dyDescent="0.3">
      <c r="A181" s="6"/>
      <c r="B181" s="5"/>
      <c r="C181" s="106"/>
      <c r="D181" s="5"/>
      <c r="E181" s="5"/>
      <c r="F181" s="5"/>
      <c r="G181" s="5"/>
      <c r="H181" s="5"/>
      <c r="I181" s="5"/>
      <c r="J181" s="7"/>
      <c r="K181" s="5"/>
      <c r="L181" s="7"/>
      <c r="M181" s="100" t="s">
        <v>292</v>
      </c>
      <c r="N181" s="5"/>
      <c r="O181" s="5"/>
      <c r="P181" s="5"/>
      <c r="R181" s="5"/>
      <c r="S181" s="5"/>
      <c r="T181" s="100" t="s">
        <v>291</v>
      </c>
      <c r="U181" s="5"/>
      <c r="V181" s="149"/>
      <c r="W181" s="149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4"/>
      <c r="CA181" s="35"/>
    </row>
    <row r="182" spans="1:79" ht="13.05" customHeight="1" x14ac:dyDescent="0.3">
      <c r="A182" s="6"/>
      <c r="B182" s="5"/>
      <c r="C182" s="106"/>
      <c r="D182" s="5"/>
      <c r="E182" s="5"/>
      <c r="F182" s="5"/>
      <c r="G182" s="5"/>
      <c r="H182" s="5"/>
      <c r="I182" s="5"/>
      <c r="J182" s="7"/>
      <c r="K182" s="5"/>
      <c r="L182" s="7"/>
      <c r="M182" s="5"/>
      <c r="N182" s="5"/>
      <c r="O182" s="5"/>
      <c r="P182" s="5"/>
      <c r="Q182" s="5"/>
      <c r="R182" s="5"/>
      <c r="S182" s="5"/>
      <c r="T182" s="100" t="s">
        <v>290</v>
      </c>
      <c r="U182" s="5"/>
      <c r="V182" s="149"/>
      <c r="W182" s="149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49"/>
      <c r="AQ182" s="550"/>
      <c r="AR182" s="550"/>
      <c r="AS182" s="550"/>
      <c r="AT182" s="551"/>
      <c r="AU182" s="165"/>
      <c r="AV182" s="12" t="s">
        <v>107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4"/>
      <c r="CA182" s="35"/>
    </row>
    <row r="183" spans="1:79" ht="22.05" customHeight="1" x14ac:dyDescent="0.3">
      <c r="A183" s="6"/>
      <c r="B183" s="5"/>
      <c r="C183" s="106"/>
      <c r="D183" s="5"/>
      <c r="E183" s="5"/>
      <c r="F183" s="5"/>
      <c r="G183" s="5"/>
      <c r="H183" s="5"/>
      <c r="I183" s="5"/>
      <c r="J183" s="7"/>
      <c r="K183" s="5"/>
      <c r="L183" s="7"/>
      <c r="M183" s="5"/>
      <c r="N183" s="5"/>
      <c r="O183" s="5"/>
      <c r="P183" s="5"/>
      <c r="Q183" s="5"/>
      <c r="R183" s="5"/>
      <c r="S183" s="5"/>
      <c r="T183" s="268" t="s">
        <v>77</v>
      </c>
      <c r="U183" s="267" t="s">
        <v>289</v>
      </c>
      <c r="V183" s="266"/>
      <c r="W183" s="264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2"/>
      <c r="AQ183" s="262"/>
      <c r="AR183" s="262"/>
      <c r="AS183" s="262"/>
      <c r="AT183" s="262"/>
      <c r="AU183" s="262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30"/>
      <c r="BP183" s="5"/>
      <c r="BQ183" s="5"/>
      <c r="BR183" s="5"/>
      <c r="BS183" s="5"/>
      <c r="BT183" s="5"/>
      <c r="BU183" s="5"/>
      <c r="BV183" s="5"/>
      <c r="BW183" s="5"/>
      <c r="BX183" s="4"/>
      <c r="CA183" s="35"/>
    </row>
    <row r="184" spans="1:79" ht="12" customHeight="1" x14ac:dyDescent="0.3">
      <c r="A184" s="6"/>
      <c r="B184" s="5"/>
      <c r="C184" s="106"/>
      <c r="D184" s="5"/>
      <c r="E184" s="5"/>
      <c r="F184" s="5"/>
      <c r="G184" s="5"/>
      <c r="H184" s="5"/>
      <c r="I184" s="5"/>
      <c r="J184" s="7"/>
      <c r="K184" s="5"/>
      <c r="L184" s="7"/>
      <c r="M184" s="5"/>
      <c r="N184" s="5"/>
      <c r="O184" s="5"/>
      <c r="P184" s="5"/>
      <c r="Q184" s="5"/>
      <c r="R184" s="5"/>
      <c r="S184" s="5"/>
      <c r="T184" s="265"/>
      <c r="U184" s="261"/>
      <c r="V184" s="264"/>
      <c r="W184" s="264"/>
      <c r="X184" s="825" t="s">
        <v>229</v>
      </c>
      <c r="Y184" s="825"/>
      <c r="Z184" s="825"/>
      <c r="AA184" s="825"/>
      <c r="AB184" s="825" t="s">
        <v>228</v>
      </c>
      <c r="AC184" s="825"/>
      <c r="AD184" s="825"/>
      <c r="AE184" s="825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2"/>
      <c r="AQ184" s="262"/>
      <c r="AR184" s="262"/>
      <c r="AS184" s="262"/>
      <c r="AT184" s="262"/>
      <c r="AU184" s="262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30"/>
      <c r="BP184" s="5"/>
      <c r="BQ184" s="5"/>
      <c r="BR184" s="5"/>
      <c r="BS184" s="5"/>
      <c r="BT184" s="5"/>
      <c r="BU184" s="5"/>
      <c r="BV184" s="5"/>
      <c r="BW184" s="5"/>
      <c r="BX184" s="4"/>
      <c r="CA184" s="35"/>
    </row>
    <row r="185" spans="1:79" ht="13.05" customHeight="1" x14ac:dyDescent="0.3">
      <c r="A185" s="6"/>
      <c r="B185" s="5"/>
      <c r="C185" s="106"/>
      <c r="D185" s="5"/>
      <c r="E185" s="5"/>
      <c r="F185" s="5"/>
      <c r="G185" s="5"/>
      <c r="H185" s="5"/>
      <c r="I185" s="5"/>
      <c r="J185" s="7"/>
      <c r="K185" s="5"/>
      <c r="L185" s="7"/>
      <c r="M185" s="5"/>
      <c r="N185" s="5"/>
      <c r="O185" s="5"/>
      <c r="P185" s="5"/>
      <c r="Q185" s="5"/>
      <c r="R185" s="5"/>
      <c r="S185" s="5"/>
      <c r="T185" s="265"/>
      <c r="U185" s="261"/>
      <c r="V185" s="264"/>
      <c r="W185" s="264"/>
      <c r="X185" s="261"/>
      <c r="Y185" s="819"/>
      <c r="Z185" s="820"/>
      <c r="AA185" s="263"/>
      <c r="AB185" s="263"/>
      <c r="AC185" s="819"/>
      <c r="AD185" s="820"/>
      <c r="AE185" s="263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2"/>
      <c r="AQ185" s="262"/>
      <c r="AR185" s="262"/>
      <c r="AS185" s="262"/>
      <c r="AT185" s="262"/>
      <c r="AU185" s="262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30"/>
      <c r="BP185" s="5"/>
      <c r="BQ185" s="5"/>
      <c r="BR185" s="5"/>
      <c r="BS185" s="5"/>
      <c r="BT185" s="5"/>
      <c r="BU185" s="5"/>
      <c r="BV185" s="5"/>
      <c r="BW185" s="5"/>
      <c r="BX185" s="4"/>
      <c r="CA185" s="35"/>
    </row>
    <row r="186" spans="1:79" ht="15" customHeight="1" x14ac:dyDescent="0.3">
      <c r="A186" s="6"/>
      <c r="B186" s="5"/>
      <c r="C186" s="106"/>
      <c r="D186" s="5"/>
      <c r="E186" s="5"/>
      <c r="F186" s="5"/>
      <c r="G186" s="5"/>
      <c r="H186" s="5"/>
      <c r="I186" s="5"/>
      <c r="J186" s="7"/>
      <c r="K186" s="5"/>
      <c r="L186" s="7"/>
      <c r="M186" s="5"/>
      <c r="N186" s="5"/>
      <c r="O186" s="5"/>
      <c r="P186" s="5"/>
      <c r="Q186" s="5"/>
      <c r="R186" s="5"/>
      <c r="S186" s="5"/>
      <c r="T186" s="265"/>
      <c r="U186" s="261"/>
      <c r="V186" s="264" t="s">
        <v>288</v>
      </c>
      <c r="W186" s="264"/>
      <c r="X186" s="261"/>
      <c r="Y186" s="262"/>
      <c r="Z186" s="262"/>
      <c r="AA186" s="263"/>
      <c r="AB186" s="263"/>
      <c r="AC186" s="262"/>
      <c r="AD186" s="262"/>
      <c r="AE186" s="263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2"/>
      <c r="AQ186" s="262"/>
      <c r="AR186" s="262"/>
      <c r="AS186" s="262"/>
      <c r="AT186" s="262"/>
      <c r="AU186" s="262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30"/>
      <c r="BP186" s="5"/>
      <c r="BQ186" s="5"/>
      <c r="BR186" s="5"/>
      <c r="BS186" s="5"/>
      <c r="BT186" s="5"/>
      <c r="BU186" s="5"/>
      <c r="BV186" s="5"/>
      <c r="BW186" s="5"/>
      <c r="BX186" s="4"/>
      <c r="CA186" s="35"/>
    </row>
    <row r="187" spans="1:79" ht="13.05" customHeight="1" x14ac:dyDescent="0.3">
      <c r="A187" s="6"/>
      <c r="B187" s="5"/>
      <c r="C187" s="106"/>
      <c r="D187" s="5"/>
      <c r="E187" s="5"/>
      <c r="F187" s="5"/>
      <c r="G187" s="5"/>
      <c r="H187" s="5"/>
      <c r="I187" s="5"/>
      <c r="J187" s="7"/>
      <c r="K187" s="5"/>
      <c r="L187" s="7"/>
      <c r="M187" s="5"/>
      <c r="N187" s="5"/>
      <c r="O187" s="5"/>
      <c r="P187" s="5"/>
      <c r="Q187" s="5"/>
      <c r="R187" s="5"/>
      <c r="S187" s="5"/>
      <c r="T187" s="265"/>
      <c r="U187" s="261"/>
      <c r="V187" s="264"/>
      <c r="W187" s="264"/>
      <c r="X187" s="261"/>
      <c r="Y187" s="262"/>
      <c r="Z187" s="262"/>
      <c r="AA187" s="263"/>
      <c r="AB187" s="263"/>
      <c r="AC187" s="262"/>
      <c r="AD187" s="262"/>
      <c r="AE187" s="263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617"/>
      <c r="AQ187" s="618"/>
      <c r="AR187" s="618"/>
      <c r="AS187" s="618"/>
      <c r="AT187" s="619"/>
      <c r="AU187" s="214"/>
      <c r="AV187" s="261" t="s">
        <v>107</v>
      </c>
      <c r="AW187" s="30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30"/>
      <c r="BP187" s="5"/>
      <c r="BQ187" s="5"/>
      <c r="BR187" s="5"/>
      <c r="BS187" s="5"/>
      <c r="BT187" s="5"/>
      <c r="BU187" s="5"/>
      <c r="BV187" s="5"/>
      <c r="BW187" s="5"/>
      <c r="BX187" s="4"/>
      <c r="CA187" s="35"/>
    </row>
    <row r="188" spans="1:79" ht="7.05" customHeight="1" x14ac:dyDescent="0.3">
      <c r="A188" s="6"/>
      <c r="B188" s="5"/>
      <c r="C188" s="106"/>
      <c r="D188" s="5"/>
      <c r="E188" s="5"/>
      <c r="F188" s="5"/>
      <c r="G188" s="5"/>
      <c r="H188" s="5"/>
      <c r="I188" s="5"/>
      <c r="J188" s="7"/>
      <c r="K188" s="5"/>
      <c r="L188" s="7"/>
      <c r="M188" s="5"/>
      <c r="N188" s="5"/>
      <c r="O188" s="5"/>
      <c r="P188" s="5"/>
      <c r="Q188" s="5"/>
      <c r="R188" s="5"/>
      <c r="S188" s="5"/>
      <c r="T188" s="265"/>
      <c r="U188" s="261"/>
      <c r="V188" s="264"/>
      <c r="W188" s="264"/>
      <c r="X188" s="261"/>
      <c r="Y188" s="262"/>
      <c r="Z188" s="262"/>
      <c r="AA188" s="263"/>
      <c r="AB188" s="263"/>
      <c r="AC188" s="262"/>
      <c r="AD188" s="262"/>
      <c r="AE188" s="263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2"/>
      <c r="AQ188" s="262"/>
      <c r="AR188" s="262"/>
      <c r="AS188" s="262"/>
      <c r="AT188" s="262"/>
      <c r="AU188" s="262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30"/>
      <c r="BP188" s="5"/>
      <c r="BQ188" s="5"/>
      <c r="BR188" s="5"/>
      <c r="BS188" s="5"/>
      <c r="BT188" s="5"/>
      <c r="BU188" s="5"/>
      <c r="BV188" s="5"/>
      <c r="BW188" s="5"/>
      <c r="BX188" s="4"/>
      <c r="CA188" s="35"/>
    </row>
    <row r="189" spans="1:79" ht="15.9" customHeight="1" x14ac:dyDescent="0.3">
      <c r="A189" s="6"/>
      <c r="B189" s="5"/>
      <c r="C189" s="106"/>
      <c r="D189" s="5"/>
      <c r="E189" s="5"/>
      <c r="F189" s="5"/>
      <c r="G189" s="5"/>
      <c r="H189" s="5"/>
      <c r="I189" s="5"/>
      <c r="J189" s="7"/>
      <c r="K189" s="5"/>
      <c r="L189" s="7"/>
      <c r="M189" s="549"/>
      <c r="N189" s="551"/>
      <c r="O189" s="27" t="s">
        <v>287</v>
      </c>
      <c r="P189" s="5"/>
      <c r="Q189" s="254"/>
      <c r="R189" s="5"/>
      <c r="S189" s="5"/>
      <c r="T189" s="5"/>
      <c r="U189" s="5"/>
      <c r="V189" s="5"/>
      <c r="W189" s="5"/>
      <c r="X189" s="5"/>
      <c r="Y189" s="251"/>
      <c r="Z189" s="251"/>
      <c r="AA189" s="18"/>
      <c r="AB189" s="18"/>
      <c r="AC189" s="601"/>
      <c r="AD189" s="601"/>
      <c r="AE189" s="18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4"/>
    </row>
    <row r="190" spans="1:79" ht="18" x14ac:dyDescent="0.35">
      <c r="A190" s="6"/>
      <c r="B190" s="5"/>
      <c r="C190" s="106"/>
      <c r="D190" s="5"/>
      <c r="E190" s="5"/>
      <c r="F190" s="5"/>
      <c r="G190" s="5"/>
      <c r="H190" s="5"/>
      <c r="I190" s="5"/>
      <c r="J190" s="7"/>
      <c r="K190" s="5"/>
      <c r="L190" s="7"/>
      <c r="M190" s="34"/>
      <c r="N190" s="34"/>
      <c r="O190" s="18"/>
      <c r="P190" s="5"/>
      <c r="Q190" s="100" t="s">
        <v>286</v>
      </c>
      <c r="R190" s="5"/>
      <c r="S190" s="5"/>
      <c r="T190" s="5"/>
      <c r="U190" s="5"/>
      <c r="V190" s="149"/>
      <c r="W190" s="149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4"/>
    </row>
    <row r="191" spans="1:79" ht="15.6" x14ac:dyDescent="0.3">
      <c r="A191" s="6"/>
      <c r="B191" s="5"/>
      <c r="C191" s="106"/>
      <c r="D191" s="5"/>
      <c r="E191" s="5"/>
      <c r="F191" s="5"/>
      <c r="G191" s="5"/>
      <c r="H191" s="5"/>
      <c r="I191" s="5"/>
      <c r="J191" s="7"/>
      <c r="K191" s="5"/>
      <c r="L191" s="7"/>
      <c r="M191" s="5"/>
      <c r="N191" s="5"/>
      <c r="O191" s="5"/>
      <c r="P191" s="5"/>
      <c r="Q191" s="5"/>
      <c r="R191" s="5"/>
      <c r="S191" s="5"/>
      <c r="T191" s="100" t="s">
        <v>285</v>
      </c>
      <c r="U191" s="5"/>
      <c r="V191" s="149"/>
      <c r="W191" s="149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49"/>
      <c r="AQ191" s="550"/>
      <c r="AR191" s="550"/>
      <c r="AS191" s="550"/>
      <c r="AT191" s="551"/>
      <c r="AU191" s="165"/>
      <c r="AV191" s="12" t="s">
        <v>107</v>
      </c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4"/>
    </row>
    <row r="192" spans="1:79" ht="21.9" customHeight="1" x14ac:dyDescent="0.3">
      <c r="A192" s="6"/>
      <c r="B192" s="5"/>
      <c r="C192" s="131">
        <v>11</v>
      </c>
      <c r="D192" s="5"/>
      <c r="E192" s="5"/>
      <c r="F192" s="5"/>
      <c r="G192" s="260" t="s">
        <v>284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4"/>
    </row>
    <row r="193" spans="1:78" ht="13.05" customHeight="1" x14ac:dyDescent="0.3">
      <c r="A193" s="6"/>
      <c r="B193" s="5"/>
      <c r="C193" s="106"/>
      <c r="D193" s="5"/>
      <c r="E193" s="5"/>
      <c r="F193" s="5"/>
      <c r="G193" s="7" t="s">
        <v>275</v>
      </c>
      <c r="H193" s="5"/>
      <c r="I193" s="5"/>
      <c r="J193" s="5"/>
      <c r="K193" s="7" t="s">
        <v>274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4"/>
    </row>
    <row r="194" spans="1:78" ht="13.95" customHeight="1" x14ac:dyDescent="0.35">
      <c r="A194" s="6"/>
      <c r="B194" s="5"/>
      <c r="C194" s="106"/>
      <c r="D194" s="5"/>
      <c r="E194" s="5"/>
      <c r="F194" s="10"/>
      <c r="G194" s="5"/>
      <c r="H194" s="584"/>
      <c r="I194" s="585"/>
      <c r="J194" s="5"/>
      <c r="K194" s="18"/>
      <c r="L194" s="259"/>
      <c r="M194" s="5"/>
      <c r="N194" s="7"/>
      <c r="O194" s="258" t="s">
        <v>283</v>
      </c>
      <c r="P194" s="257"/>
      <c r="Q194" s="5"/>
      <c r="R194" s="224"/>
      <c r="S194" s="5"/>
      <c r="T194" s="5"/>
      <c r="U194" s="5"/>
      <c r="V194" s="5"/>
      <c r="W194" s="5"/>
      <c r="X194" s="5"/>
      <c r="Y194" s="5"/>
      <c r="Z194" s="5"/>
      <c r="AA194" s="5"/>
      <c r="AB194" s="725"/>
      <c r="AC194" s="726"/>
      <c r="AD194" s="726"/>
      <c r="AE194" s="726"/>
      <c r="AF194" s="726"/>
      <c r="AG194" s="726"/>
      <c r="AH194" s="726"/>
      <c r="AI194" s="726"/>
      <c r="AJ194" s="726"/>
      <c r="AK194" s="726"/>
      <c r="AL194" s="726"/>
      <c r="AM194" s="726"/>
      <c r="AN194" s="726"/>
      <c r="AO194" s="726"/>
      <c r="AP194" s="726"/>
      <c r="AQ194" s="726"/>
      <c r="AR194" s="726"/>
      <c r="AS194" s="726"/>
      <c r="AT194" s="726"/>
      <c r="AU194" s="726"/>
      <c r="AV194" s="726"/>
      <c r="AW194" s="726"/>
      <c r="AX194" s="726"/>
      <c r="AY194" s="726"/>
      <c r="AZ194" s="726"/>
      <c r="BA194" s="726"/>
      <c r="BB194" s="726"/>
      <c r="BC194" s="726"/>
      <c r="BD194" s="726"/>
      <c r="BE194" s="726"/>
      <c r="BF194" s="726"/>
      <c r="BG194" s="726"/>
      <c r="BH194" s="726"/>
      <c r="BI194" s="726"/>
      <c r="BJ194" s="726"/>
      <c r="BK194" s="726"/>
      <c r="BL194" s="726"/>
      <c r="BM194" s="726"/>
      <c r="BN194" s="726"/>
      <c r="BO194" s="726"/>
      <c r="BP194" s="726"/>
      <c r="BQ194" s="726"/>
      <c r="BR194" s="726"/>
      <c r="BS194" s="726"/>
      <c r="BT194" s="726"/>
      <c r="BU194" s="726"/>
      <c r="BV194" s="727"/>
      <c r="BW194" s="5"/>
      <c r="BX194" s="4"/>
    </row>
    <row r="195" spans="1:78" ht="13.95" customHeight="1" x14ac:dyDescent="0.35">
      <c r="A195" s="6"/>
      <c r="B195" s="5"/>
      <c r="C195" s="106"/>
      <c r="D195" s="5"/>
      <c r="E195" s="5"/>
      <c r="F195" s="10"/>
      <c r="G195" s="5"/>
      <c r="H195" s="19"/>
      <c r="I195" s="19"/>
      <c r="J195" s="5"/>
      <c r="K195" s="18"/>
      <c r="L195" s="18"/>
      <c r="M195" s="5"/>
      <c r="N195" s="7"/>
      <c r="O195" s="100" t="s">
        <v>282</v>
      </c>
      <c r="P195" s="36"/>
      <c r="Q195" s="5"/>
      <c r="R195" s="224"/>
      <c r="S195" s="5"/>
      <c r="T195" s="5"/>
      <c r="U195" s="5"/>
      <c r="V195" s="5"/>
      <c r="W195" s="5"/>
      <c r="X195" s="5"/>
      <c r="Y195" s="5"/>
      <c r="Z195" s="5"/>
      <c r="AA195" s="5"/>
      <c r="AB195" s="728"/>
      <c r="AC195" s="729"/>
      <c r="AD195" s="729"/>
      <c r="AE195" s="729"/>
      <c r="AF195" s="729"/>
      <c r="AG195" s="729"/>
      <c r="AH195" s="729"/>
      <c r="AI195" s="729"/>
      <c r="AJ195" s="729"/>
      <c r="AK195" s="729"/>
      <c r="AL195" s="729"/>
      <c r="AM195" s="729"/>
      <c r="AN195" s="729"/>
      <c r="AO195" s="729"/>
      <c r="AP195" s="729"/>
      <c r="AQ195" s="729"/>
      <c r="AR195" s="729"/>
      <c r="AS195" s="729"/>
      <c r="AT195" s="729"/>
      <c r="AU195" s="729"/>
      <c r="AV195" s="729"/>
      <c r="AW195" s="729"/>
      <c r="AX195" s="729"/>
      <c r="AY195" s="729"/>
      <c r="AZ195" s="729"/>
      <c r="BA195" s="729"/>
      <c r="BB195" s="729"/>
      <c r="BC195" s="729"/>
      <c r="BD195" s="729"/>
      <c r="BE195" s="729"/>
      <c r="BF195" s="729"/>
      <c r="BG195" s="729"/>
      <c r="BH195" s="729"/>
      <c r="BI195" s="729"/>
      <c r="BJ195" s="729"/>
      <c r="BK195" s="729"/>
      <c r="BL195" s="729"/>
      <c r="BM195" s="729"/>
      <c r="BN195" s="729"/>
      <c r="BO195" s="729"/>
      <c r="BP195" s="729"/>
      <c r="BQ195" s="729"/>
      <c r="BR195" s="729"/>
      <c r="BS195" s="729"/>
      <c r="BT195" s="729"/>
      <c r="BU195" s="729"/>
      <c r="BV195" s="730"/>
      <c r="BW195" s="5"/>
      <c r="BX195" s="4"/>
    </row>
    <row r="196" spans="1:78" ht="15" customHeight="1" x14ac:dyDescent="0.35">
      <c r="A196" s="6"/>
      <c r="B196" s="5"/>
      <c r="C196" s="106"/>
      <c r="D196" s="5"/>
      <c r="E196" s="5"/>
      <c r="F196" s="10"/>
      <c r="G196" s="5"/>
      <c r="H196" s="5"/>
      <c r="I196" s="5"/>
      <c r="J196" s="5"/>
      <c r="K196" s="18"/>
      <c r="L196" s="18"/>
      <c r="M196" s="18"/>
      <c r="N196" s="5"/>
      <c r="AZ196" s="664" t="s">
        <v>281</v>
      </c>
      <c r="BA196" s="664"/>
      <c r="BB196" s="664"/>
      <c r="BC196" s="664"/>
      <c r="BD196" s="664"/>
      <c r="BE196" s="664"/>
      <c r="BF196" s="664"/>
      <c r="BG196" s="664"/>
      <c r="BH196" s="664"/>
      <c r="BI196" s="664"/>
      <c r="BJ196" s="664"/>
      <c r="BK196" s="664"/>
      <c r="BL196" s="664"/>
      <c r="BM196" s="664"/>
      <c r="BN196" s="664"/>
      <c r="BO196" s="664"/>
      <c r="BP196" s="664"/>
      <c r="BQ196" s="664"/>
      <c r="BR196" s="664"/>
      <c r="BS196" s="664"/>
      <c r="BT196" s="664"/>
      <c r="BU196" s="5"/>
      <c r="BV196" s="5"/>
      <c r="BW196" s="5"/>
      <c r="BX196" s="4"/>
    </row>
    <row r="197" spans="1:78" ht="15.9" customHeight="1" x14ac:dyDescent="0.35">
      <c r="A197" s="6"/>
      <c r="B197" s="5"/>
      <c r="C197" s="131">
        <v>12</v>
      </c>
      <c r="D197" s="5"/>
      <c r="E197" s="5"/>
      <c r="F197" s="10"/>
      <c r="G197" s="184" t="s">
        <v>280</v>
      </c>
      <c r="H197" s="5"/>
      <c r="I197" s="5"/>
      <c r="J197" s="5"/>
      <c r="K197" s="18"/>
      <c r="L197" s="18"/>
      <c r="M197" s="18"/>
      <c r="BB197" s="552"/>
      <c r="BC197" s="553"/>
      <c r="BD197" s="553"/>
      <c r="BE197" s="553"/>
      <c r="BF197" s="553"/>
      <c r="BG197" s="554"/>
      <c r="BI197" s="558" t="s">
        <v>279</v>
      </c>
      <c r="BJ197" s="558"/>
      <c r="BK197" s="558"/>
      <c r="BL197" s="559"/>
      <c r="BM197" s="552"/>
      <c r="BN197" s="553"/>
      <c r="BO197" s="553"/>
      <c r="BP197" s="553"/>
      <c r="BQ197" s="553"/>
      <c r="BR197" s="554"/>
      <c r="BS197" s="663" t="s">
        <v>278</v>
      </c>
      <c r="BT197" s="558"/>
      <c r="BU197" s="558"/>
      <c r="BV197" s="558"/>
      <c r="BW197" s="558"/>
      <c r="BX197" s="559"/>
      <c r="BZ197" s="35"/>
    </row>
    <row r="198" spans="1:78" ht="13.05" customHeight="1" x14ac:dyDescent="0.35">
      <c r="A198" s="6"/>
      <c r="B198" s="5"/>
      <c r="C198" s="106"/>
      <c r="D198" s="5"/>
      <c r="E198" s="5"/>
      <c r="F198" s="10"/>
      <c r="G198" s="184"/>
      <c r="H198" s="5"/>
      <c r="I198" s="5"/>
      <c r="J198" s="5"/>
      <c r="K198" s="18"/>
      <c r="L198" s="18"/>
      <c r="M198" s="18"/>
      <c r="BB198" s="555"/>
      <c r="BC198" s="556"/>
      <c r="BD198" s="556"/>
      <c r="BE198" s="556"/>
      <c r="BF198" s="556"/>
      <c r="BG198" s="557"/>
      <c r="BI198" s="558"/>
      <c r="BJ198" s="558"/>
      <c r="BK198" s="558"/>
      <c r="BL198" s="559"/>
      <c r="BM198" s="555"/>
      <c r="BN198" s="556"/>
      <c r="BO198" s="556"/>
      <c r="BP198" s="556"/>
      <c r="BQ198" s="556"/>
      <c r="BR198" s="557"/>
      <c r="BS198" s="663"/>
      <c r="BT198" s="558"/>
      <c r="BU198" s="558"/>
      <c r="BV198" s="558"/>
      <c r="BW198" s="558"/>
      <c r="BX198" s="559"/>
      <c r="BZ198" s="35"/>
    </row>
    <row r="199" spans="1:78" ht="2.1" customHeight="1" x14ac:dyDescent="0.35">
      <c r="A199" s="6"/>
      <c r="B199" s="5"/>
      <c r="C199" s="106"/>
      <c r="D199" s="5"/>
      <c r="E199" s="5"/>
      <c r="F199" s="10"/>
      <c r="G199" s="5"/>
      <c r="H199" s="5"/>
      <c r="I199" s="5"/>
      <c r="J199" s="5"/>
      <c r="K199" s="18"/>
      <c r="L199" s="256"/>
      <c r="M199" s="22"/>
      <c r="BU199" s="5"/>
      <c r="BV199" s="5"/>
      <c r="BW199" s="5"/>
      <c r="BX199" s="4"/>
    </row>
    <row r="200" spans="1:78" ht="12" customHeight="1" x14ac:dyDescent="0.3">
      <c r="A200" s="97" t="e">
        <f>A46</f>
        <v>#REF!</v>
      </c>
      <c r="B200" s="3"/>
      <c r="C200" s="118"/>
      <c r="D200" s="3"/>
      <c r="E200" s="3"/>
      <c r="F200" s="3"/>
      <c r="G200" s="3"/>
      <c r="H200" s="3"/>
      <c r="I200" s="3"/>
      <c r="J200" s="3"/>
      <c r="K200" s="114"/>
      <c r="L200" s="114"/>
      <c r="M200" s="3"/>
      <c r="N200" s="204"/>
      <c r="O200" s="114"/>
      <c r="P200" s="114"/>
      <c r="Q200" s="255"/>
      <c r="R200" s="114"/>
      <c r="S200" s="11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2"/>
    </row>
    <row r="201" spans="1:78" ht="15.9" customHeight="1" x14ac:dyDescent="0.3">
      <c r="A201" s="95" t="str">
        <f>A2</f>
        <v>Ohio Provider Resource Association</v>
      </c>
      <c r="B201" s="8"/>
      <c r="C201" s="16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44"/>
      <c r="O201" s="144"/>
      <c r="P201" s="144"/>
      <c r="Q201" s="144"/>
      <c r="R201" s="144"/>
      <c r="S201" s="144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620">
        <v>6</v>
      </c>
      <c r="BV201" s="620"/>
      <c r="BW201" s="8"/>
      <c r="BX201" s="20"/>
    </row>
    <row r="202" spans="1:78" ht="14.1" customHeight="1" x14ac:dyDescent="0.3">
      <c r="A202" s="6" t="str">
        <f>A3</f>
        <v>2018 Employee Benefits Survey</v>
      </c>
      <c r="B202" s="5"/>
      <c r="C202" s="10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4"/>
    </row>
    <row r="203" spans="1:78" ht="14.1" customHeight="1" x14ac:dyDescent="0.3">
      <c r="A203" s="414">
        <f>A4</f>
        <v>0</v>
      </c>
      <c r="B203" s="5"/>
      <c r="C203" s="10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4"/>
    </row>
    <row r="204" spans="1:78" ht="6.9" customHeight="1" x14ac:dyDescent="0.3">
      <c r="A204" s="6"/>
      <c r="B204" s="5"/>
      <c r="C204" s="10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4"/>
    </row>
    <row r="205" spans="1:78" ht="18.899999999999999" customHeight="1" x14ac:dyDescent="0.3">
      <c r="A205" s="188"/>
      <c r="B205" s="5"/>
      <c r="C205" s="106"/>
      <c r="D205" s="5"/>
      <c r="E205" s="5"/>
      <c r="F205" s="5"/>
      <c r="G205" s="5"/>
      <c r="H205" s="5"/>
      <c r="I205" s="588" t="s">
        <v>74</v>
      </c>
      <c r="J205" s="589"/>
      <c r="K205" s="18"/>
      <c r="L205" s="18"/>
      <c r="M205" s="27"/>
      <c r="N205" s="18"/>
      <c r="O205" s="621" t="s">
        <v>277</v>
      </c>
      <c r="P205" s="622"/>
      <c r="Q205" s="622"/>
      <c r="R205" s="622"/>
      <c r="S205" s="622"/>
      <c r="T205" s="622"/>
      <c r="U205" s="622"/>
      <c r="V205" s="622"/>
      <c r="W205" s="622"/>
      <c r="X205" s="622"/>
      <c r="Y205" s="622"/>
      <c r="Z205" s="622"/>
      <c r="AA205" s="622"/>
      <c r="AB205" s="622"/>
      <c r="AC205" s="622"/>
      <c r="AD205" s="622"/>
      <c r="AE205" s="622"/>
      <c r="AF205" s="622"/>
      <c r="AG205" s="622"/>
      <c r="AH205" s="622"/>
      <c r="AI205" s="622"/>
      <c r="AJ205" s="622"/>
      <c r="AK205" s="622"/>
      <c r="AL205" s="622"/>
      <c r="AM205" s="622"/>
      <c r="AN205" s="623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4"/>
    </row>
    <row r="206" spans="1:78" ht="3" customHeight="1" x14ac:dyDescent="0.3">
      <c r="A206" s="6"/>
      <c r="B206" s="5"/>
      <c r="C206" s="10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4"/>
    </row>
    <row r="207" spans="1:78" ht="15.6" x14ac:dyDescent="0.3">
      <c r="A207" s="6"/>
      <c r="B207" s="5"/>
      <c r="C207" s="131">
        <v>13</v>
      </c>
      <c r="D207" s="5"/>
      <c r="E207" s="5"/>
      <c r="F207" s="184" t="s">
        <v>276</v>
      </c>
      <c r="G207" s="5"/>
      <c r="H207" s="18"/>
      <c r="I207" s="1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452"/>
      <c r="BC207" s="452"/>
      <c r="BD207" s="452"/>
      <c r="BE207" s="452"/>
      <c r="BF207" s="452"/>
      <c r="BG207" s="452"/>
      <c r="BH207" s="452"/>
      <c r="BI207" s="452"/>
      <c r="BJ207" s="452"/>
      <c r="BK207" s="452"/>
      <c r="BL207" s="452"/>
      <c r="BM207" s="452"/>
      <c r="BN207" s="452"/>
      <c r="BO207" s="452"/>
      <c r="BP207" s="452"/>
      <c r="BQ207" s="452"/>
      <c r="BR207" s="452"/>
      <c r="BS207" s="452"/>
      <c r="BT207" s="452"/>
      <c r="BU207" s="452"/>
      <c r="BV207" s="5"/>
      <c r="BW207" s="5"/>
      <c r="BX207" s="4"/>
    </row>
    <row r="208" spans="1:78" x14ac:dyDescent="0.3">
      <c r="A208" s="6"/>
      <c r="B208" s="5"/>
      <c r="C208" s="5"/>
      <c r="D208" s="5"/>
      <c r="E208" s="5"/>
      <c r="F208" s="5"/>
      <c r="G208" s="7" t="s">
        <v>275</v>
      </c>
      <c r="H208" s="5"/>
      <c r="I208" s="5"/>
      <c r="J208" s="5"/>
      <c r="K208" s="7" t="s">
        <v>274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452"/>
      <c r="BC208" s="452"/>
      <c r="BD208" s="452"/>
      <c r="BE208" s="452"/>
      <c r="BF208" s="452"/>
      <c r="BG208" s="452"/>
      <c r="BH208" s="452"/>
      <c r="BI208" s="452"/>
      <c r="BJ208" s="452"/>
      <c r="BK208" s="452"/>
      <c r="BL208" s="452"/>
      <c r="BM208" s="452"/>
      <c r="BN208" s="452"/>
      <c r="BO208" s="452"/>
      <c r="BP208" s="452"/>
      <c r="BQ208" s="452"/>
      <c r="BR208" s="452"/>
      <c r="BS208" s="452"/>
      <c r="BT208" s="452"/>
      <c r="BU208" s="452"/>
      <c r="BV208" s="5"/>
      <c r="BW208" s="5"/>
      <c r="BX208" s="4"/>
    </row>
    <row r="209" spans="1:78" ht="18.899999999999999" customHeight="1" x14ac:dyDescent="0.35">
      <c r="A209" s="6"/>
      <c r="B209" s="5"/>
      <c r="C209" s="5"/>
      <c r="D209" s="5"/>
      <c r="E209" s="18"/>
      <c r="F209" s="10"/>
      <c r="G209" s="5"/>
      <c r="H209" s="584"/>
      <c r="I209" s="585"/>
      <c r="J209" s="165"/>
      <c r="K209" s="165"/>
      <c r="L209" s="250"/>
      <c r="M209" s="5"/>
      <c r="N209" s="21" t="s">
        <v>80</v>
      </c>
      <c r="O209" s="18"/>
      <c r="P209" s="7" t="s">
        <v>273</v>
      </c>
      <c r="Q209" s="5"/>
      <c r="R209" s="18"/>
      <c r="S209" s="18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452"/>
      <c r="BE209" s="452"/>
      <c r="BF209" s="452"/>
      <c r="BG209" s="452"/>
      <c r="BH209" s="452"/>
      <c r="BI209" s="452"/>
      <c r="BJ209" s="452"/>
      <c r="BK209" s="452"/>
      <c r="BL209" s="452"/>
      <c r="BM209" s="452"/>
      <c r="BN209" s="452"/>
      <c r="BO209" s="452"/>
      <c r="BP209" s="452"/>
      <c r="BQ209" s="452"/>
      <c r="BR209" s="452"/>
      <c r="BS209" s="5"/>
      <c r="BT209" s="5"/>
      <c r="BU209" s="5"/>
      <c r="BV209" s="5"/>
      <c r="BW209" s="5"/>
      <c r="BX209" s="4"/>
    </row>
    <row r="210" spans="1:78" ht="18.899999999999999" customHeight="1" x14ac:dyDescent="0.35">
      <c r="A210" s="6"/>
      <c r="B210" s="5"/>
      <c r="C210" s="5"/>
      <c r="D210" s="5"/>
      <c r="E210" s="18"/>
      <c r="F210" s="10"/>
      <c r="G210" s="5"/>
      <c r="H210" s="584"/>
      <c r="I210" s="585"/>
      <c r="J210" s="165"/>
      <c r="K210" s="165"/>
      <c r="L210" s="250"/>
      <c r="M210" s="5"/>
      <c r="N210" s="21" t="s">
        <v>77</v>
      </c>
      <c r="O210" s="18"/>
      <c r="P210" s="7" t="s">
        <v>272</v>
      </c>
      <c r="Q210" s="5"/>
      <c r="R210" s="18"/>
      <c r="S210" s="18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452"/>
      <c r="BE210" s="452"/>
      <c r="BF210" s="452"/>
      <c r="BG210" s="452"/>
      <c r="BH210" s="452"/>
      <c r="BI210" s="452"/>
      <c r="BJ210" s="452"/>
      <c r="BK210" s="452"/>
      <c r="BL210" s="452"/>
      <c r="BM210" s="452"/>
      <c r="BN210" s="452"/>
      <c r="BO210" s="452"/>
      <c r="BP210" s="452"/>
      <c r="BQ210" s="452"/>
      <c r="BR210" s="452"/>
      <c r="BS210" s="5"/>
      <c r="BT210" s="5"/>
      <c r="BU210" s="5"/>
      <c r="BV210" s="5"/>
      <c r="BW210" s="5"/>
      <c r="BX210" s="4"/>
    </row>
    <row r="211" spans="1:78" ht="18.899999999999999" customHeight="1" x14ac:dyDescent="0.35">
      <c r="A211" s="6"/>
      <c r="B211" s="5"/>
      <c r="C211" s="5"/>
      <c r="D211" s="5"/>
      <c r="E211" s="18"/>
      <c r="F211" s="10"/>
      <c r="G211" s="5"/>
      <c r="H211" s="584"/>
      <c r="I211" s="585"/>
      <c r="J211" s="165"/>
      <c r="K211" s="165"/>
      <c r="L211" s="250"/>
      <c r="M211" s="5"/>
      <c r="N211" s="21" t="s">
        <v>76</v>
      </c>
      <c r="O211" s="18"/>
      <c r="P211" s="7" t="s">
        <v>271</v>
      </c>
      <c r="Q211" s="5"/>
      <c r="R211" s="18"/>
      <c r="S211" s="18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452"/>
      <c r="BE211" s="452"/>
      <c r="BF211" s="452"/>
      <c r="BG211" s="452"/>
      <c r="BH211" s="452"/>
      <c r="BI211" s="452"/>
      <c r="BJ211" s="452"/>
      <c r="BK211" s="452"/>
      <c r="BL211" s="452"/>
      <c r="BM211" s="452"/>
      <c r="BN211" s="452"/>
      <c r="BO211" s="452"/>
      <c r="BP211" s="452"/>
      <c r="BQ211" s="452"/>
      <c r="BR211" s="452"/>
      <c r="BS211" s="5"/>
      <c r="BT211" s="5"/>
      <c r="BU211" s="5"/>
      <c r="BV211" s="5"/>
      <c r="BW211" s="5"/>
      <c r="BX211" s="4"/>
      <c r="BZ211" s="249"/>
    </row>
    <row r="212" spans="1:78" ht="18.899999999999999" customHeight="1" x14ac:dyDescent="0.35">
      <c r="A212" s="6"/>
      <c r="B212" s="5"/>
      <c r="C212" s="5"/>
      <c r="D212" s="5"/>
      <c r="E212" s="18"/>
      <c r="F212" s="10"/>
      <c r="G212" s="5"/>
      <c r="H212" s="584"/>
      <c r="I212" s="585"/>
      <c r="J212" s="165"/>
      <c r="K212" s="165"/>
      <c r="L212" s="250"/>
      <c r="M212" s="5"/>
      <c r="N212" s="21" t="s">
        <v>75</v>
      </c>
      <c r="O212" s="18"/>
      <c r="P212" s="7" t="s">
        <v>270</v>
      </c>
      <c r="Q212" s="5"/>
      <c r="R212" s="18"/>
      <c r="S212" s="18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452"/>
      <c r="BE212" s="452"/>
      <c r="BF212" s="452"/>
      <c r="BG212" s="452"/>
      <c r="BH212" s="452"/>
      <c r="BI212" s="452"/>
      <c r="BJ212" s="452"/>
      <c r="BK212" s="452"/>
      <c r="BL212" s="452"/>
      <c r="BM212" s="452"/>
      <c r="BN212" s="452"/>
      <c r="BO212" s="452"/>
      <c r="BP212" s="452"/>
      <c r="BQ212" s="452"/>
      <c r="BR212" s="452"/>
      <c r="BS212" s="5"/>
      <c r="BT212" s="5"/>
      <c r="BU212" s="5"/>
      <c r="BV212" s="5"/>
      <c r="BW212" s="5"/>
      <c r="BX212" s="4"/>
      <c r="BZ212" s="249"/>
    </row>
    <row r="213" spans="1:78" ht="18.899999999999999" customHeight="1" x14ac:dyDescent="0.35">
      <c r="A213" s="6"/>
      <c r="B213" s="5"/>
      <c r="C213" s="5"/>
      <c r="D213" s="5"/>
      <c r="E213" s="18"/>
      <c r="F213" s="10"/>
      <c r="G213" s="5"/>
      <c r="H213" s="584"/>
      <c r="I213" s="585"/>
      <c r="J213" s="165"/>
      <c r="K213" s="165"/>
      <c r="L213" s="250"/>
      <c r="M213" s="5"/>
      <c r="N213" s="21" t="s">
        <v>74</v>
      </c>
      <c r="O213" s="18"/>
      <c r="P213" s="177" t="s">
        <v>269</v>
      </c>
      <c r="Q213" s="5"/>
      <c r="R213" s="18"/>
      <c r="S213" s="18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452"/>
      <c r="BE213" s="452"/>
      <c r="BF213" s="452"/>
      <c r="BG213" s="452"/>
      <c r="BH213" s="452"/>
      <c r="BI213" s="452"/>
      <c r="BJ213" s="452"/>
      <c r="BK213" s="452"/>
      <c r="BL213" s="452"/>
      <c r="BM213" s="452"/>
      <c r="BN213" s="452"/>
      <c r="BO213" s="452"/>
      <c r="BP213" s="452"/>
      <c r="BQ213" s="452"/>
      <c r="BR213" s="452"/>
      <c r="BS213" s="5"/>
      <c r="BT213" s="5"/>
      <c r="BU213" s="5"/>
      <c r="BV213" s="5"/>
      <c r="BW213" s="5"/>
      <c r="BX213" s="4"/>
      <c r="BZ213" s="249"/>
    </row>
    <row r="214" spans="1:78" ht="21.9" customHeight="1" x14ac:dyDescent="0.35">
      <c r="A214" s="6"/>
      <c r="B214" s="5"/>
      <c r="C214" s="5"/>
      <c r="D214" s="5"/>
      <c r="E214" s="18"/>
      <c r="F214" s="10"/>
      <c r="G214" s="5"/>
      <c r="H214" s="5"/>
      <c r="I214" s="5"/>
      <c r="J214" s="5"/>
      <c r="K214" s="18"/>
      <c r="L214" s="18"/>
      <c r="M214" s="5"/>
      <c r="N214" s="21"/>
      <c r="O214" s="18"/>
      <c r="P214" s="177"/>
      <c r="Q214" s="5" t="s">
        <v>268</v>
      </c>
      <c r="R214" s="18"/>
      <c r="S214" s="18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54"/>
      <c r="AN214" s="5"/>
      <c r="AO214" s="471"/>
      <c r="AP214" s="472"/>
      <c r="AQ214" s="833"/>
      <c r="AR214" s="834"/>
      <c r="AS214" s="834"/>
      <c r="AT214" s="834"/>
      <c r="AU214" s="834"/>
      <c r="AV214" s="834"/>
      <c r="AW214" s="834"/>
      <c r="AX214" s="834"/>
      <c r="AY214" s="834"/>
      <c r="AZ214" s="834"/>
      <c r="BA214" s="834"/>
      <c r="BB214" s="835"/>
      <c r="BC214" s="5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5"/>
      <c r="BT214" s="5"/>
      <c r="BU214" s="5"/>
      <c r="BV214" s="5"/>
      <c r="BW214" s="5"/>
      <c r="BX214" s="4"/>
      <c r="BZ214" s="249"/>
    </row>
    <row r="215" spans="1:78" ht="18.899999999999999" customHeight="1" x14ac:dyDescent="0.35">
      <c r="A215" s="6"/>
      <c r="B215" s="5"/>
      <c r="C215" s="5"/>
      <c r="D215" s="5"/>
      <c r="E215" s="18"/>
      <c r="F215" s="10"/>
      <c r="G215" s="5"/>
      <c r="H215" s="584"/>
      <c r="I215" s="585"/>
      <c r="J215" s="251"/>
      <c r="K215" s="251"/>
      <c r="L215" s="250"/>
      <c r="M215" s="5"/>
      <c r="N215" s="21" t="s">
        <v>227</v>
      </c>
      <c r="O215" s="18"/>
      <c r="P215" s="7" t="s">
        <v>267</v>
      </c>
      <c r="Q215" s="5"/>
      <c r="R215" s="18"/>
      <c r="S215" s="18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452"/>
      <c r="BE215" s="452"/>
      <c r="BF215" s="452"/>
      <c r="BG215" s="452"/>
      <c r="BH215" s="452"/>
      <c r="BI215" s="452"/>
      <c r="BJ215" s="452"/>
      <c r="BK215" s="452"/>
      <c r="BL215" s="452"/>
      <c r="BM215" s="452"/>
      <c r="BN215" s="452"/>
      <c r="BO215" s="452"/>
      <c r="BP215" s="452"/>
      <c r="BQ215" s="452"/>
      <c r="BR215" s="452"/>
      <c r="BS215" s="5"/>
      <c r="BT215" s="5"/>
      <c r="BU215" s="5"/>
      <c r="BV215" s="5"/>
      <c r="BW215" s="5"/>
      <c r="BX215" s="4"/>
      <c r="BZ215" s="249"/>
    </row>
    <row r="216" spans="1:78" ht="18.899999999999999" customHeight="1" x14ac:dyDescent="0.35">
      <c r="A216" s="6"/>
      <c r="B216" s="5"/>
      <c r="C216" s="5"/>
      <c r="D216" s="5"/>
      <c r="E216" s="18"/>
      <c r="F216" s="10"/>
      <c r="G216" s="5"/>
      <c r="H216" s="827"/>
      <c r="I216" s="828"/>
      <c r="J216" s="251"/>
      <c r="K216" s="251"/>
      <c r="L216" s="250"/>
      <c r="M216" s="5"/>
      <c r="N216" s="21" t="s">
        <v>211</v>
      </c>
      <c r="O216" s="18"/>
      <c r="P216" s="7" t="s">
        <v>266</v>
      </c>
      <c r="Q216" s="5"/>
      <c r="R216" s="18"/>
      <c r="S216" s="18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452"/>
      <c r="BE216" s="452"/>
      <c r="BF216" s="452"/>
      <c r="BG216" s="452"/>
      <c r="BH216" s="452"/>
      <c r="BI216" s="452"/>
      <c r="BJ216" s="452"/>
      <c r="BK216" s="452"/>
      <c r="BL216" s="452"/>
      <c r="BM216" s="452"/>
      <c r="BN216" s="452"/>
      <c r="BO216" s="452"/>
      <c r="BP216" s="452"/>
      <c r="BQ216" s="452"/>
      <c r="BR216" s="452"/>
      <c r="BS216" s="5"/>
      <c r="BT216" s="5"/>
      <c r="BU216" s="5"/>
      <c r="BV216" s="5"/>
      <c r="BW216" s="5"/>
      <c r="BX216" s="4"/>
      <c r="BZ216" s="249"/>
    </row>
    <row r="217" spans="1:78" ht="18.899999999999999" customHeight="1" x14ac:dyDescent="0.35">
      <c r="A217" s="6"/>
      <c r="B217" s="5"/>
      <c r="C217" s="5"/>
      <c r="D217" s="5"/>
      <c r="E217" s="18"/>
      <c r="F217" s="10"/>
      <c r="G217" s="5"/>
      <c r="H217" s="827"/>
      <c r="I217" s="828"/>
      <c r="J217" s="251"/>
      <c r="K217" s="251"/>
      <c r="L217" s="250"/>
      <c r="M217" s="5"/>
      <c r="N217" s="21" t="s">
        <v>84</v>
      </c>
      <c r="O217" s="18"/>
      <c r="P217" s="7" t="s">
        <v>265</v>
      </c>
      <c r="Q217" s="5"/>
      <c r="R217" s="18"/>
      <c r="S217" s="18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452"/>
      <c r="BE217" s="452"/>
      <c r="BF217" s="452"/>
      <c r="BG217" s="452"/>
      <c r="BH217" s="452"/>
      <c r="BI217" s="452"/>
      <c r="BJ217" s="452"/>
      <c r="BK217" s="452"/>
      <c r="BL217" s="452"/>
      <c r="BM217" s="452"/>
      <c r="BN217" s="452"/>
      <c r="BO217" s="452"/>
      <c r="BP217" s="452"/>
      <c r="BQ217" s="452"/>
      <c r="BR217" s="452"/>
      <c r="BS217" s="5"/>
      <c r="BT217" s="5"/>
      <c r="BU217" s="5"/>
      <c r="BV217" s="5"/>
      <c r="BW217" s="5"/>
      <c r="BX217" s="4"/>
      <c r="BZ217" s="249"/>
    </row>
    <row r="218" spans="1:78" ht="18.899999999999999" customHeight="1" x14ac:dyDescent="0.35">
      <c r="A218" s="6"/>
      <c r="B218" s="5"/>
      <c r="C218" s="5"/>
      <c r="D218" s="5"/>
      <c r="E218" s="18"/>
      <c r="F218" s="10"/>
      <c r="G218" s="5"/>
      <c r="H218" s="827"/>
      <c r="I218" s="828"/>
      <c r="J218" s="251"/>
      <c r="K218" s="251"/>
      <c r="L218" s="250"/>
      <c r="M218" s="5"/>
      <c r="N218" s="21" t="s">
        <v>223</v>
      </c>
      <c r="O218" s="18"/>
      <c r="P218" s="7" t="s">
        <v>264</v>
      </c>
      <c r="Q218" s="5"/>
      <c r="R218" s="18"/>
      <c r="S218" s="18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452"/>
      <c r="BE218" s="452"/>
      <c r="BF218" s="452"/>
      <c r="BG218" s="452"/>
      <c r="BH218" s="452"/>
      <c r="BI218" s="452"/>
      <c r="BJ218" s="452"/>
      <c r="BK218" s="452"/>
      <c r="BL218" s="452"/>
      <c r="BM218" s="452"/>
      <c r="BN218" s="452"/>
      <c r="BO218" s="452"/>
      <c r="BP218" s="452"/>
      <c r="BQ218" s="452"/>
      <c r="BR218" s="452"/>
      <c r="BS218" s="5"/>
      <c r="BT218" s="5"/>
      <c r="BU218" s="5"/>
      <c r="BV218" s="5"/>
      <c r="BW218" s="5"/>
      <c r="BX218" s="4"/>
      <c r="BZ218" s="249"/>
    </row>
    <row r="219" spans="1:78" ht="18.899999999999999" customHeight="1" x14ac:dyDescent="0.35">
      <c r="A219" s="6"/>
      <c r="B219" s="5"/>
      <c r="C219" s="5"/>
      <c r="D219" s="5"/>
      <c r="E219" s="18"/>
      <c r="F219" s="10"/>
      <c r="G219" s="5"/>
      <c r="H219" s="827"/>
      <c r="I219" s="828"/>
      <c r="J219" s="251"/>
      <c r="K219" s="251"/>
      <c r="L219" s="250"/>
      <c r="M219" s="5"/>
      <c r="N219" s="21" t="s">
        <v>263</v>
      </c>
      <c r="O219" s="18"/>
      <c r="P219" s="7" t="s">
        <v>262</v>
      </c>
      <c r="Q219" s="5"/>
      <c r="R219" s="18"/>
      <c r="S219" s="18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452"/>
      <c r="BE219" s="452"/>
      <c r="BF219" s="452"/>
      <c r="BG219" s="452"/>
      <c r="BH219" s="452"/>
      <c r="BI219" s="452"/>
      <c r="BJ219" s="452"/>
      <c r="BK219" s="452"/>
      <c r="BL219" s="452"/>
      <c r="BM219" s="452"/>
      <c r="BN219" s="452"/>
      <c r="BO219" s="452"/>
      <c r="BP219" s="452"/>
      <c r="BQ219" s="452"/>
      <c r="BR219" s="452"/>
      <c r="BS219" s="5"/>
      <c r="BT219" s="5"/>
      <c r="BU219" s="5"/>
      <c r="BV219" s="5"/>
      <c r="BW219" s="5"/>
      <c r="BX219" s="4"/>
      <c r="BZ219" s="249"/>
    </row>
    <row r="220" spans="1:78" ht="18.899999999999999" customHeight="1" x14ac:dyDescent="0.35">
      <c r="A220" s="6"/>
      <c r="B220" s="5"/>
      <c r="C220" s="5"/>
      <c r="D220" s="5"/>
      <c r="E220" s="18"/>
      <c r="F220" s="10"/>
      <c r="G220" s="5"/>
      <c r="H220" s="253"/>
      <c r="I220" s="252"/>
      <c r="J220" s="251"/>
      <c r="K220" s="251"/>
      <c r="L220" s="250"/>
      <c r="M220" s="5"/>
      <c r="N220" s="131" t="s">
        <v>261</v>
      </c>
      <c r="O220" s="18"/>
      <c r="P220" s="7" t="s">
        <v>260</v>
      </c>
      <c r="Q220" s="5"/>
      <c r="R220" s="18"/>
      <c r="S220" s="18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5"/>
      <c r="BT220" s="5"/>
      <c r="BU220" s="5"/>
      <c r="BV220" s="5"/>
      <c r="BW220" s="5"/>
      <c r="BX220" s="4"/>
      <c r="BZ220" s="249"/>
    </row>
    <row r="221" spans="1:78" ht="18.899999999999999" customHeight="1" x14ac:dyDescent="0.35">
      <c r="A221" s="6"/>
      <c r="B221" s="5"/>
      <c r="C221" s="5"/>
      <c r="D221" s="5"/>
      <c r="E221" s="18"/>
      <c r="F221" s="10"/>
      <c r="G221" s="5"/>
      <c r="H221" s="253"/>
      <c r="I221" s="252"/>
      <c r="J221" s="251"/>
      <c r="K221" s="251"/>
      <c r="L221" s="250"/>
      <c r="M221" s="30"/>
      <c r="N221" s="223" t="s">
        <v>259</v>
      </c>
      <c r="O221" s="215"/>
      <c r="P221" s="31" t="s">
        <v>258</v>
      </c>
      <c r="Q221" s="30"/>
      <c r="R221" s="215"/>
      <c r="S221" s="215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30"/>
      <c r="BT221" s="5"/>
      <c r="BU221" s="5"/>
      <c r="BV221" s="5"/>
      <c r="BW221" s="5"/>
      <c r="BX221" s="4"/>
      <c r="BZ221" s="249"/>
    </row>
    <row r="222" spans="1:78" ht="13.95" customHeight="1" x14ac:dyDescent="0.3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0"/>
      <c r="N222" s="247"/>
      <c r="O222" s="215"/>
      <c r="P222" s="245"/>
      <c r="Q222" s="30"/>
      <c r="R222" s="829" t="s">
        <v>257</v>
      </c>
      <c r="S222" s="829"/>
      <c r="T222" s="829"/>
      <c r="U222" s="30" t="s">
        <v>256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86</v>
      </c>
      <c r="AN222" s="245"/>
      <c r="AO222" s="30"/>
      <c r="AP222" s="30"/>
      <c r="AQ222" s="672"/>
      <c r="AR222" s="674"/>
      <c r="AS222" s="245" t="s">
        <v>255</v>
      </c>
      <c r="AT222" s="245"/>
      <c r="AU222" s="245"/>
      <c r="AV222" s="245"/>
      <c r="AW222" s="672"/>
      <c r="AX222" s="673"/>
      <c r="AY222" s="674"/>
      <c r="AZ222" s="30"/>
      <c r="BA222" s="30"/>
      <c r="BB222" s="30"/>
      <c r="BC222" s="30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30"/>
      <c r="BT222" s="5"/>
      <c r="BU222" s="5"/>
      <c r="BV222" s="5"/>
      <c r="BW222" s="5"/>
      <c r="BX222" s="4"/>
    </row>
    <row r="223" spans="1:78" ht="13.95" customHeight="1" x14ac:dyDescent="0.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0"/>
      <c r="N223" s="247"/>
      <c r="O223" s="215"/>
      <c r="P223" s="245"/>
      <c r="Q223" s="30"/>
      <c r="R223" s="248"/>
      <c r="S223" s="248"/>
      <c r="T223" s="248"/>
      <c r="U223" s="30" t="s">
        <v>254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245"/>
      <c r="AO223" s="30"/>
      <c r="AP223" s="30"/>
      <c r="AQ223" s="244"/>
      <c r="AR223" s="244"/>
      <c r="AS223" s="245"/>
      <c r="AT223" s="245"/>
      <c r="AU223" s="245"/>
      <c r="AV223" s="245"/>
      <c r="AW223" s="244"/>
      <c r="AX223" s="244"/>
      <c r="AY223" s="244"/>
      <c r="AZ223" s="30"/>
      <c r="BA223" s="30"/>
      <c r="BB223" s="30"/>
      <c r="BC223" s="30"/>
      <c r="BD223" s="30"/>
      <c r="BE223" s="244"/>
      <c r="BF223" s="246" t="s">
        <v>252</v>
      </c>
      <c r="BG223" s="245"/>
      <c r="BH223" s="244"/>
      <c r="BI223" s="245"/>
      <c r="BJ223" s="672"/>
      <c r="BK223" s="674"/>
      <c r="BL223" s="244"/>
      <c r="BM223" s="244"/>
      <c r="BN223" s="244" t="s">
        <v>85</v>
      </c>
      <c r="BO223" s="244"/>
      <c r="BP223" s="672"/>
      <c r="BQ223" s="674"/>
      <c r="BR223" s="243"/>
      <c r="BS223" s="30"/>
      <c r="BT223" s="5"/>
      <c r="BU223" s="5"/>
      <c r="BV223" s="5"/>
      <c r="BW223" s="5"/>
      <c r="BX223" s="4"/>
    </row>
    <row r="224" spans="1:78" ht="13.95" customHeight="1" x14ac:dyDescent="0.3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0"/>
      <c r="N224" s="247"/>
      <c r="O224" s="215"/>
      <c r="P224" s="245"/>
      <c r="Q224" s="30"/>
      <c r="R224" s="248"/>
      <c r="S224" s="248"/>
      <c r="T224" s="248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45"/>
      <c r="AO224" s="30"/>
      <c r="AP224" s="30"/>
      <c r="AQ224" s="244"/>
      <c r="AR224" s="244"/>
      <c r="AS224" s="245"/>
      <c r="AT224" s="245"/>
      <c r="AU224" s="245"/>
      <c r="AV224" s="245"/>
      <c r="AW224" s="244"/>
      <c r="AX224" s="244"/>
      <c r="AY224" s="244"/>
      <c r="AZ224" s="30"/>
      <c r="BA224" s="30"/>
      <c r="BB224" s="30"/>
      <c r="BC224" s="30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30"/>
      <c r="BT224" s="5"/>
      <c r="BU224" s="5"/>
      <c r="BV224" s="5"/>
      <c r="BW224" s="5"/>
      <c r="BX224" s="4"/>
    </row>
    <row r="225" spans="1:225" ht="15" customHeight="1" x14ac:dyDescent="0.3">
      <c r="A225" s="6"/>
      <c r="B225" s="5"/>
      <c r="C225" s="5"/>
      <c r="D225" s="5"/>
      <c r="E225" s="5"/>
      <c r="F225" s="5"/>
      <c r="G225" s="5"/>
      <c r="H225" s="100"/>
      <c r="I225" s="5"/>
      <c r="J225" s="18"/>
      <c r="K225" s="18"/>
      <c r="L225" s="18"/>
      <c r="M225" s="30"/>
      <c r="N225" s="247"/>
      <c r="O225" s="215"/>
      <c r="P225" s="31"/>
      <c r="Q225" s="30"/>
      <c r="R225" s="215"/>
      <c r="S225" s="215"/>
      <c r="T225" s="30"/>
      <c r="U225" s="30" t="s">
        <v>253</v>
      </c>
      <c r="V225" s="245"/>
      <c r="W225" s="245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244"/>
      <c r="BD225" s="244"/>
      <c r="BE225" s="243"/>
      <c r="BF225" s="246" t="s">
        <v>252</v>
      </c>
      <c r="BG225" s="245"/>
      <c r="BH225" s="244"/>
      <c r="BI225" s="245"/>
      <c r="BJ225" s="672"/>
      <c r="BK225" s="674"/>
      <c r="BL225" s="244"/>
      <c r="BM225" s="244"/>
      <c r="BN225" s="244" t="s">
        <v>85</v>
      </c>
      <c r="BO225" s="244"/>
      <c r="BP225" s="672"/>
      <c r="BQ225" s="674"/>
      <c r="BR225" s="243"/>
      <c r="BS225" s="30"/>
      <c r="BT225" s="5"/>
      <c r="BU225" s="5"/>
      <c r="BV225" s="5"/>
      <c r="BW225" s="5"/>
      <c r="BX225" s="4"/>
    </row>
    <row r="226" spans="1:225" ht="7.95" customHeight="1" x14ac:dyDescent="0.3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4"/>
    </row>
    <row r="227" spans="1:225" ht="15.6" hidden="1" x14ac:dyDescent="0.3">
      <c r="A227" s="6"/>
      <c r="B227" s="5"/>
      <c r="C227" s="5"/>
      <c r="D227" s="5"/>
      <c r="E227" s="5"/>
      <c r="F227" s="5"/>
      <c r="G227" s="27"/>
      <c r="H227" s="16"/>
      <c r="I227" s="209" t="s">
        <v>227</v>
      </c>
      <c r="J227" s="208"/>
      <c r="K227" s="18"/>
      <c r="L227" s="18"/>
      <c r="M227" s="830" t="s">
        <v>240</v>
      </c>
      <c r="N227" s="831"/>
      <c r="O227" s="831"/>
      <c r="P227" s="831"/>
      <c r="Q227" s="831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1"/>
      <c r="AF227" s="831"/>
      <c r="AG227" s="831"/>
      <c r="AH227" s="831"/>
      <c r="AI227" s="831"/>
      <c r="AJ227" s="831"/>
      <c r="AK227" s="831"/>
      <c r="AL227" s="831"/>
      <c r="AM227" s="831"/>
      <c r="AN227" s="831"/>
      <c r="AO227" s="831"/>
      <c r="AP227" s="831"/>
      <c r="AQ227" s="831"/>
      <c r="AR227" s="832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26"/>
      <c r="BX227" s="25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</row>
    <row r="228" spans="1:225" ht="12" hidden="1" customHeight="1" x14ac:dyDescent="0.3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4"/>
    </row>
    <row r="229" spans="1:225" ht="13.95" hidden="1" customHeight="1" x14ac:dyDescent="0.3">
      <c r="A229" s="6"/>
      <c r="B229" s="5"/>
      <c r="C229" s="131" t="s">
        <v>251</v>
      </c>
      <c r="D229" s="5"/>
      <c r="E229" s="5"/>
      <c r="F229" s="184" t="s">
        <v>250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26"/>
      <c r="BX229" s="25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</row>
    <row r="230" spans="1:225" ht="13.95" hidden="1" customHeight="1" x14ac:dyDescent="0.3">
      <c r="A230" s="6"/>
      <c r="B230" s="5"/>
      <c r="C230" s="5"/>
      <c r="D230" s="5"/>
      <c r="E230" s="5"/>
      <c r="F230" s="184" t="s">
        <v>249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26"/>
      <c r="BX230" s="25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</row>
    <row r="231" spans="1:225" ht="13.95" hidden="1" customHeight="1" x14ac:dyDescent="0.3">
      <c r="A231" s="6"/>
      <c r="B231" s="5"/>
      <c r="C231" s="5"/>
      <c r="D231" s="5"/>
      <c r="E231" s="5"/>
      <c r="F231" s="184" t="s">
        <v>248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26"/>
      <c r="BX231" s="25"/>
      <c r="BY231" s="24"/>
      <c r="BZ231" s="24"/>
      <c r="CA231" s="24"/>
      <c r="CB231" s="228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</row>
    <row r="232" spans="1:225" ht="18" hidden="1" customHeight="1" x14ac:dyDescent="0.3">
      <c r="A232" s="6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238" t="s">
        <v>241</v>
      </c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26"/>
      <c r="BX232" s="25"/>
      <c r="BY232" s="24"/>
      <c r="BZ232" s="24"/>
      <c r="CA232" s="24"/>
      <c r="CB232" s="242" t="s">
        <v>247</v>
      </c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</row>
    <row r="233" spans="1:225" ht="13.05" hidden="1" customHeight="1" x14ac:dyDescent="0.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7" t="s">
        <v>239</v>
      </c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231"/>
      <c r="AT233" s="5"/>
      <c r="AU233" s="5"/>
      <c r="AV233" s="5"/>
      <c r="AW233" s="5" t="s">
        <v>238</v>
      </c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26"/>
      <c r="BX233" s="25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</row>
    <row r="234" spans="1:225" ht="13.05" hidden="1" customHeight="1" x14ac:dyDescent="0.3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7" t="s">
        <v>236</v>
      </c>
      <c r="AJ234" s="7"/>
      <c r="AK234" s="7"/>
      <c r="AL234" s="5"/>
      <c r="AM234" s="5"/>
      <c r="AN234" s="5"/>
      <c r="AO234" s="5"/>
      <c r="AP234" s="5"/>
      <c r="AQ234" s="5"/>
      <c r="AR234" s="5"/>
      <c r="AS234" s="231"/>
      <c r="AT234" s="5"/>
      <c r="AU234" s="5"/>
      <c r="AV234" s="5"/>
      <c r="AW234" s="7" t="s">
        <v>235</v>
      </c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26"/>
      <c r="BX234" s="25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</row>
    <row r="235" spans="1:225" ht="13.05" hidden="1" customHeight="1" x14ac:dyDescent="0.3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7" t="s">
        <v>234</v>
      </c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231"/>
      <c r="AT235" s="5"/>
      <c r="AU235" s="5"/>
      <c r="AV235" s="5"/>
      <c r="AW235" s="7" t="s">
        <v>233</v>
      </c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26"/>
      <c r="BX235" s="25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</row>
    <row r="236" spans="1:225" ht="13.05" hidden="1" customHeight="1" x14ac:dyDescent="0.3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235" t="s">
        <v>232</v>
      </c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7"/>
      <c r="AS236" s="236"/>
      <c r="AT236" s="234"/>
      <c r="AU236" s="234"/>
      <c r="AV236" s="234"/>
      <c r="AW236" s="235" t="s">
        <v>246</v>
      </c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3"/>
      <c r="BH236" s="32"/>
      <c r="BI236" s="32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26"/>
      <c r="BX236" s="25"/>
      <c r="BY236" s="24"/>
      <c r="BZ236" s="24"/>
      <c r="CA236" s="228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</row>
    <row r="237" spans="1:225" hidden="1" x14ac:dyDescent="0.3">
      <c r="A237" s="6"/>
      <c r="B237" s="5"/>
      <c r="C237" s="5"/>
      <c r="D237" s="21" t="s">
        <v>80</v>
      </c>
      <c r="E237" s="5"/>
      <c r="F237" s="32" t="s">
        <v>245</v>
      </c>
      <c r="G237" s="12"/>
      <c r="H237" s="5"/>
      <c r="I237" s="5"/>
      <c r="J237" s="106"/>
      <c r="K237" s="10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826" t="s">
        <v>229</v>
      </c>
      <c r="Y237" s="826"/>
      <c r="Z237" s="826"/>
      <c r="AA237" s="826"/>
      <c r="AB237" s="826" t="s">
        <v>228</v>
      </c>
      <c r="AC237" s="826"/>
      <c r="AD237" s="826"/>
      <c r="AE237" s="826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232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26"/>
      <c r="BX237" s="25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</row>
    <row r="238" spans="1:225" ht="17.100000000000001" hidden="1" customHeight="1" x14ac:dyDescent="0.3">
      <c r="A238" s="6"/>
      <c r="B238" s="5"/>
      <c r="C238" s="5"/>
      <c r="D238" s="106"/>
      <c r="E238" s="5"/>
      <c r="F238" s="7" t="s">
        <v>218</v>
      </c>
      <c r="G238" s="5"/>
      <c r="H238" s="5"/>
      <c r="I238" s="5"/>
      <c r="J238" s="106"/>
      <c r="K238" s="10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84"/>
      <c r="Z238" s="585"/>
      <c r="AA238" s="18"/>
      <c r="AB238" s="18"/>
      <c r="AC238" s="584"/>
      <c r="AD238" s="585"/>
      <c r="AE238" s="18"/>
      <c r="AF238" s="18"/>
      <c r="AG238" s="18"/>
      <c r="AH238" s="18"/>
      <c r="AI238" s="18"/>
      <c r="AJ238" s="584"/>
      <c r="AK238" s="836"/>
      <c r="AL238" s="836"/>
      <c r="AM238" s="836"/>
      <c r="AN238" s="836"/>
      <c r="AO238" s="585"/>
      <c r="AP238" s="18"/>
      <c r="AQ238" s="18"/>
      <c r="AR238" s="226"/>
      <c r="AS238" s="225"/>
      <c r="AT238" s="18"/>
      <c r="AU238" s="18"/>
      <c r="AV238" s="18"/>
      <c r="AW238" s="18"/>
      <c r="AX238" s="584"/>
      <c r="AY238" s="836"/>
      <c r="AZ238" s="836"/>
      <c r="BA238" s="836"/>
      <c r="BB238" s="836"/>
      <c r="BC238" s="585"/>
      <c r="BD238" s="5"/>
      <c r="BE238" s="227" t="s">
        <v>216</v>
      </c>
      <c r="BF238" s="32"/>
      <c r="BG238" s="32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26"/>
      <c r="BX238" s="25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</row>
    <row r="239" spans="1:225" ht="16.05" hidden="1" customHeight="1" x14ac:dyDescent="0.3">
      <c r="A239" s="6"/>
      <c r="B239" s="5"/>
      <c r="C239" s="5"/>
      <c r="D239" s="106"/>
      <c r="E239" s="5"/>
      <c r="F239" s="7" t="s">
        <v>217</v>
      </c>
      <c r="G239" s="5"/>
      <c r="H239" s="5"/>
      <c r="I239" s="5"/>
      <c r="J239" s="106"/>
      <c r="K239" s="10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84"/>
      <c r="Z239" s="585"/>
      <c r="AA239" s="18"/>
      <c r="AB239" s="18"/>
      <c r="AC239" s="584"/>
      <c r="AD239" s="585"/>
      <c r="AE239" s="18"/>
      <c r="AF239" s="18"/>
      <c r="AG239" s="18"/>
      <c r="AH239" s="18"/>
      <c r="AI239" s="18"/>
      <c r="AJ239" s="584"/>
      <c r="AK239" s="836"/>
      <c r="AL239" s="836"/>
      <c r="AM239" s="836"/>
      <c r="AN239" s="836"/>
      <c r="AO239" s="585"/>
      <c r="AP239" s="18"/>
      <c r="AQ239" s="18"/>
      <c r="AR239" s="226"/>
      <c r="AS239" s="225"/>
      <c r="AT239" s="18"/>
      <c r="AU239" s="18"/>
      <c r="AV239" s="18"/>
      <c r="AW239" s="18"/>
      <c r="AX239" s="584"/>
      <c r="AY239" s="836"/>
      <c r="AZ239" s="836"/>
      <c r="BA239" s="836"/>
      <c r="BB239" s="836"/>
      <c r="BC239" s="585"/>
      <c r="BD239" s="5"/>
      <c r="BE239" s="227" t="s">
        <v>216</v>
      </c>
      <c r="BF239" s="32"/>
      <c r="BG239" s="32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26"/>
      <c r="BX239" s="25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</row>
    <row r="240" spans="1:225" ht="18.899999999999999" hidden="1" customHeight="1" x14ac:dyDescent="0.45">
      <c r="A240" s="6"/>
      <c r="B240" s="5"/>
      <c r="C240" s="33"/>
      <c r="D240" s="21" t="s">
        <v>77</v>
      </c>
      <c r="E240" s="5"/>
      <c r="F240" s="224" t="s">
        <v>244</v>
      </c>
      <c r="G240" s="5"/>
      <c r="H240" s="5"/>
      <c r="I240" s="5"/>
      <c r="J240" s="106"/>
      <c r="K240" s="10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10"/>
      <c r="X240" s="106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226"/>
      <c r="AS240" s="225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26"/>
      <c r="BX240" s="25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</row>
    <row r="241" spans="1:225" ht="17.100000000000001" hidden="1" customHeight="1" x14ac:dyDescent="0.3">
      <c r="A241" s="6"/>
      <c r="B241" s="5"/>
      <c r="C241" s="5"/>
      <c r="D241" s="106"/>
      <c r="E241" s="5"/>
      <c r="F241" s="7" t="s">
        <v>218</v>
      </c>
      <c r="G241" s="5"/>
      <c r="H241" s="5"/>
      <c r="I241" s="5"/>
      <c r="J241" s="106"/>
      <c r="K241" s="10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84"/>
      <c r="Z241" s="585"/>
      <c r="AA241" s="18"/>
      <c r="AB241" s="18"/>
      <c r="AC241" s="584"/>
      <c r="AD241" s="585"/>
      <c r="AE241" s="18"/>
      <c r="AF241" s="18"/>
      <c r="AG241" s="18"/>
      <c r="AH241" s="18"/>
      <c r="AI241" s="18"/>
      <c r="AJ241" s="584"/>
      <c r="AK241" s="836"/>
      <c r="AL241" s="836"/>
      <c r="AM241" s="836"/>
      <c r="AN241" s="836"/>
      <c r="AO241" s="585"/>
      <c r="AP241" s="18"/>
      <c r="AQ241" s="18"/>
      <c r="AR241" s="226"/>
      <c r="AS241" s="225"/>
      <c r="AT241" s="18"/>
      <c r="AU241" s="18"/>
      <c r="AV241" s="18"/>
      <c r="AW241" s="18"/>
      <c r="AX241" s="584"/>
      <c r="AY241" s="836"/>
      <c r="AZ241" s="836"/>
      <c r="BA241" s="836"/>
      <c r="BB241" s="836"/>
      <c r="BC241" s="585"/>
      <c r="BD241" s="5"/>
      <c r="BE241" s="227" t="s">
        <v>216</v>
      </c>
      <c r="BF241" s="32"/>
      <c r="BG241" s="32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26"/>
      <c r="BX241" s="25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</row>
    <row r="242" spans="1:225" ht="16.05" hidden="1" customHeight="1" x14ac:dyDescent="0.3">
      <c r="A242" s="6"/>
      <c r="B242" s="5"/>
      <c r="C242" s="5"/>
      <c r="D242" s="106"/>
      <c r="E242" s="5"/>
      <c r="F242" s="7" t="s">
        <v>217</v>
      </c>
      <c r="G242" s="5"/>
      <c r="H242" s="5"/>
      <c r="I242" s="5"/>
      <c r="J242" s="106"/>
      <c r="K242" s="10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84"/>
      <c r="Z242" s="585"/>
      <c r="AA242" s="18"/>
      <c r="AB242" s="18"/>
      <c r="AC242" s="584"/>
      <c r="AD242" s="585"/>
      <c r="AE242" s="18"/>
      <c r="AF242" s="18"/>
      <c r="AG242" s="18"/>
      <c r="AH242" s="18"/>
      <c r="AI242" s="18"/>
      <c r="AJ242" s="584"/>
      <c r="AK242" s="836"/>
      <c r="AL242" s="836"/>
      <c r="AM242" s="836"/>
      <c r="AN242" s="836"/>
      <c r="AO242" s="585"/>
      <c r="AP242" s="18"/>
      <c r="AQ242" s="18"/>
      <c r="AR242" s="226"/>
      <c r="AS242" s="225"/>
      <c r="AT242" s="18"/>
      <c r="AU242" s="18"/>
      <c r="AV242" s="18"/>
      <c r="AW242" s="18"/>
      <c r="AX242" s="584"/>
      <c r="AY242" s="836"/>
      <c r="AZ242" s="836"/>
      <c r="BA242" s="836"/>
      <c r="BB242" s="836"/>
      <c r="BC242" s="585"/>
      <c r="BD242" s="5"/>
      <c r="BE242" s="227" t="s">
        <v>216</v>
      </c>
      <c r="BF242" s="32"/>
      <c r="BG242" s="32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26"/>
      <c r="BX242" s="25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</row>
    <row r="243" spans="1:225" ht="18.899999999999999" hidden="1" customHeight="1" x14ac:dyDescent="0.45">
      <c r="A243" s="6"/>
      <c r="B243" s="5"/>
      <c r="C243" s="5"/>
      <c r="D243" s="21" t="s">
        <v>76</v>
      </c>
      <c r="E243" s="5"/>
      <c r="F243" s="224" t="s">
        <v>243</v>
      </c>
      <c r="G243" s="33"/>
      <c r="H243" s="5"/>
      <c r="I243" s="10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06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226"/>
      <c r="AS243" s="225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26"/>
      <c r="BX243" s="25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</row>
    <row r="244" spans="1:225" ht="17.100000000000001" hidden="1" customHeight="1" x14ac:dyDescent="0.3">
      <c r="A244" s="6"/>
      <c r="B244" s="5"/>
      <c r="C244" s="5"/>
      <c r="D244" s="106"/>
      <c r="E244" s="5"/>
      <c r="F244" s="7" t="s">
        <v>218</v>
      </c>
      <c r="G244" s="5"/>
      <c r="H244" s="5"/>
      <c r="I244" s="10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84"/>
      <c r="Z244" s="585"/>
      <c r="AA244" s="18"/>
      <c r="AB244" s="18"/>
      <c r="AC244" s="584"/>
      <c r="AD244" s="585"/>
      <c r="AE244" s="18"/>
      <c r="AF244" s="18"/>
      <c r="AG244" s="18"/>
      <c r="AH244" s="18"/>
      <c r="AI244" s="18"/>
      <c r="AJ244" s="584"/>
      <c r="AK244" s="836"/>
      <c r="AL244" s="836"/>
      <c r="AM244" s="836"/>
      <c r="AN244" s="836"/>
      <c r="AO244" s="585"/>
      <c r="AP244" s="18"/>
      <c r="AQ244" s="18"/>
      <c r="AR244" s="226"/>
      <c r="AS244" s="225"/>
      <c r="AT244" s="18"/>
      <c r="AU244" s="18"/>
      <c r="AV244" s="18"/>
      <c r="AW244" s="18"/>
      <c r="AX244" s="584"/>
      <c r="AY244" s="836"/>
      <c r="AZ244" s="836"/>
      <c r="BA244" s="836"/>
      <c r="BB244" s="836"/>
      <c r="BC244" s="585"/>
      <c r="BD244" s="5"/>
      <c r="BE244" s="227" t="s">
        <v>216</v>
      </c>
      <c r="BF244" s="32"/>
      <c r="BG244" s="32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26"/>
      <c r="BX244" s="25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</row>
    <row r="245" spans="1:225" ht="16.05" hidden="1" customHeight="1" x14ac:dyDescent="0.3">
      <c r="A245" s="6"/>
      <c r="B245" s="5"/>
      <c r="C245" s="5"/>
      <c r="D245" s="106"/>
      <c r="E245" s="5"/>
      <c r="F245" s="7" t="s">
        <v>217</v>
      </c>
      <c r="G245" s="5"/>
      <c r="H245" s="5"/>
      <c r="I245" s="10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84"/>
      <c r="Z245" s="585"/>
      <c r="AA245" s="18"/>
      <c r="AB245" s="18"/>
      <c r="AC245" s="584"/>
      <c r="AD245" s="585"/>
      <c r="AE245" s="18"/>
      <c r="AF245" s="18"/>
      <c r="AG245" s="18"/>
      <c r="AH245" s="18"/>
      <c r="AI245" s="18"/>
      <c r="AJ245" s="584"/>
      <c r="AK245" s="836"/>
      <c r="AL245" s="836"/>
      <c r="AM245" s="836"/>
      <c r="AN245" s="836"/>
      <c r="AO245" s="585"/>
      <c r="AP245" s="18"/>
      <c r="AQ245" s="18"/>
      <c r="AR245" s="226"/>
      <c r="AS245" s="225"/>
      <c r="AT245" s="18"/>
      <c r="AU245" s="18"/>
      <c r="AV245" s="18"/>
      <c r="AW245" s="18"/>
      <c r="AX245" s="584"/>
      <c r="AY245" s="836"/>
      <c r="AZ245" s="836"/>
      <c r="BA245" s="836"/>
      <c r="BB245" s="836"/>
      <c r="BC245" s="585"/>
      <c r="BD245" s="5"/>
      <c r="BE245" s="227" t="s">
        <v>216</v>
      </c>
      <c r="BF245" s="32"/>
      <c r="BG245" s="32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26"/>
      <c r="BX245" s="25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</row>
    <row r="246" spans="1:225" ht="18.899999999999999" hidden="1" customHeight="1" x14ac:dyDescent="0.45">
      <c r="A246" s="6"/>
      <c r="B246" s="5"/>
      <c r="C246" s="5"/>
      <c r="D246" s="21" t="s">
        <v>75</v>
      </c>
      <c r="E246" s="5"/>
      <c r="F246" s="224" t="s">
        <v>242</v>
      </c>
      <c r="G246" s="33"/>
      <c r="H246" s="106"/>
      <c r="I246" s="5"/>
      <c r="J246" s="106"/>
      <c r="K246" s="10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06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226"/>
      <c r="AS246" s="225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26"/>
      <c r="BX246" s="25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</row>
    <row r="247" spans="1:225" ht="17.100000000000001" hidden="1" customHeight="1" x14ac:dyDescent="0.3">
      <c r="A247" s="6"/>
      <c r="B247" s="5"/>
      <c r="C247" s="5"/>
      <c r="D247" s="106"/>
      <c r="E247" s="5"/>
      <c r="F247" s="7" t="s">
        <v>218</v>
      </c>
      <c r="G247" s="5"/>
      <c r="H247" s="106"/>
      <c r="I247" s="10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84"/>
      <c r="Z247" s="585"/>
      <c r="AA247" s="18"/>
      <c r="AB247" s="18"/>
      <c r="AC247" s="584"/>
      <c r="AD247" s="585"/>
      <c r="AE247" s="18"/>
      <c r="AF247" s="18"/>
      <c r="AG247" s="18"/>
      <c r="AH247" s="18"/>
      <c r="AI247" s="18"/>
      <c r="AJ247" s="584"/>
      <c r="AK247" s="836"/>
      <c r="AL247" s="836"/>
      <c r="AM247" s="836"/>
      <c r="AN247" s="836"/>
      <c r="AO247" s="585"/>
      <c r="AP247" s="18"/>
      <c r="AQ247" s="18"/>
      <c r="AR247" s="226"/>
      <c r="AS247" s="225"/>
      <c r="AT247" s="18"/>
      <c r="AU247" s="18"/>
      <c r="AV247" s="18"/>
      <c r="AW247" s="18"/>
      <c r="AX247" s="584"/>
      <c r="AY247" s="836"/>
      <c r="AZ247" s="836"/>
      <c r="BA247" s="836"/>
      <c r="BB247" s="836"/>
      <c r="BC247" s="585"/>
      <c r="BD247" s="5"/>
      <c r="BE247" s="227" t="s">
        <v>216</v>
      </c>
      <c r="BF247" s="32"/>
      <c r="BG247" s="32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26"/>
      <c r="BX247" s="25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</row>
    <row r="248" spans="1:225" ht="16.05" hidden="1" customHeight="1" x14ac:dyDescent="0.3">
      <c r="A248" s="6"/>
      <c r="B248" s="5"/>
      <c r="C248" s="5"/>
      <c r="D248" s="106"/>
      <c r="E248" s="5"/>
      <c r="F248" s="7" t="s">
        <v>217</v>
      </c>
      <c r="G248" s="5"/>
      <c r="H248" s="106"/>
      <c r="I248" s="10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84"/>
      <c r="Z248" s="585"/>
      <c r="AA248" s="18"/>
      <c r="AB248" s="18"/>
      <c r="AC248" s="584"/>
      <c r="AD248" s="585"/>
      <c r="AE248" s="18"/>
      <c r="AF248" s="18"/>
      <c r="AG248" s="18"/>
      <c r="AH248" s="18"/>
      <c r="AI248" s="18"/>
      <c r="AJ248" s="584"/>
      <c r="AK248" s="836"/>
      <c r="AL248" s="836"/>
      <c r="AM248" s="836"/>
      <c r="AN248" s="836"/>
      <c r="AO248" s="585"/>
      <c r="AP248" s="18"/>
      <c r="AQ248" s="18"/>
      <c r="AR248" s="226"/>
      <c r="AS248" s="225"/>
      <c r="AT248" s="18"/>
      <c r="AU248" s="18"/>
      <c r="AV248" s="18"/>
      <c r="AW248" s="18"/>
      <c r="AX248" s="584"/>
      <c r="AY248" s="836"/>
      <c r="AZ248" s="836"/>
      <c r="BA248" s="836"/>
      <c r="BB248" s="836"/>
      <c r="BC248" s="585"/>
      <c r="BD248" s="5"/>
      <c r="BE248" s="227" t="s">
        <v>216</v>
      </c>
      <c r="BF248" s="32"/>
      <c r="BG248" s="32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26"/>
      <c r="BX248" s="25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</row>
    <row r="249" spans="1:225" ht="6" hidden="1" customHeight="1" x14ac:dyDescent="0.35">
      <c r="A249" s="6"/>
      <c r="B249" s="5"/>
      <c r="C249" s="5"/>
      <c r="D249" s="106"/>
      <c r="E249" s="5"/>
      <c r="F249" s="7"/>
      <c r="G249" s="5"/>
      <c r="H249" s="106"/>
      <c r="I249" s="10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4"/>
      <c r="Z249" s="34"/>
      <c r="AA249" s="5"/>
      <c r="AB249" s="5"/>
      <c r="AC249" s="19"/>
      <c r="AD249" s="19"/>
      <c r="AE249" s="5"/>
      <c r="AF249" s="5"/>
      <c r="AG249" s="5"/>
      <c r="AH249" s="5"/>
      <c r="AI249" s="5"/>
      <c r="AJ249" s="34"/>
      <c r="AK249" s="34"/>
      <c r="AL249" s="34"/>
      <c r="AM249" s="34"/>
      <c r="AN249" s="34"/>
      <c r="AO249" s="34"/>
      <c r="AP249" s="5"/>
      <c r="AQ249" s="5"/>
      <c r="AR249" s="5"/>
      <c r="AS249" s="5"/>
      <c r="AT249" s="5"/>
      <c r="AU249" s="5"/>
      <c r="AV249" s="5"/>
      <c r="AW249" s="5"/>
      <c r="AX249" s="19"/>
      <c r="AY249" s="19"/>
      <c r="AZ249" s="19"/>
      <c r="BA249" s="19"/>
      <c r="BB249" s="19"/>
      <c r="BC249" s="19"/>
      <c r="BD249" s="5"/>
      <c r="BE249" s="224"/>
      <c r="BF249" s="32"/>
      <c r="BG249" s="32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26"/>
      <c r="BX249" s="25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</row>
    <row r="250" spans="1:225" ht="6" hidden="1" customHeight="1" x14ac:dyDescent="0.35">
      <c r="A250" s="6"/>
      <c r="B250" s="5"/>
      <c r="C250" s="210"/>
      <c r="D250" s="211"/>
      <c r="F250" s="7"/>
      <c r="G250" s="5"/>
      <c r="I250" s="106"/>
      <c r="J250" s="5"/>
      <c r="K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4"/>
      <c r="Z250" s="34"/>
      <c r="AA250" s="5"/>
      <c r="AB250" s="5"/>
      <c r="AC250" s="19"/>
      <c r="AD250" s="19"/>
      <c r="AE250" s="5"/>
      <c r="AF250" s="5"/>
      <c r="AG250" s="5"/>
      <c r="AH250" s="5"/>
      <c r="AI250" s="5"/>
      <c r="AJ250" s="34"/>
      <c r="AK250" s="34"/>
      <c r="AL250" s="34"/>
      <c r="AM250" s="34"/>
      <c r="AN250" s="34"/>
      <c r="AO250" s="34"/>
      <c r="AP250" s="5"/>
      <c r="AQ250" s="5"/>
      <c r="AR250" s="5"/>
      <c r="AS250" s="5"/>
      <c r="AT250" s="5"/>
      <c r="AU250" s="5"/>
      <c r="AV250" s="5"/>
      <c r="AW250" s="5"/>
      <c r="AX250" s="19"/>
      <c r="AY250" s="19"/>
      <c r="AZ250" s="19"/>
      <c r="BA250" s="19"/>
      <c r="BB250" s="19"/>
      <c r="BC250" s="19"/>
      <c r="BD250" s="5"/>
      <c r="BE250" s="224"/>
      <c r="BF250" s="32"/>
      <c r="BG250" s="32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26"/>
      <c r="BX250" s="25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</row>
    <row r="251" spans="1:225" ht="15.9" hidden="1" customHeight="1" x14ac:dyDescent="0.35">
      <c r="A251" s="6"/>
      <c r="B251" s="5"/>
      <c r="C251" s="210" t="s">
        <v>215</v>
      </c>
      <c r="D251" s="106" t="s">
        <v>214</v>
      </c>
      <c r="F251" s="7"/>
      <c r="G251" s="5"/>
      <c r="I251" s="106"/>
      <c r="J251" s="5"/>
      <c r="K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4"/>
      <c r="Z251" s="34"/>
      <c r="AA251" s="5"/>
      <c r="AB251" s="5"/>
      <c r="AC251" s="19"/>
      <c r="AD251" s="19"/>
      <c r="AE251" s="5"/>
      <c r="AF251" s="5"/>
      <c r="AG251" s="5"/>
      <c r="AH251" s="5"/>
      <c r="AI251" s="5"/>
      <c r="AJ251" s="34"/>
      <c r="AK251" s="34"/>
      <c r="AL251" s="34"/>
      <c r="AM251" s="34"/>
      <c r="AN251" s="34"/>
      <c r="AO251" s="34"/>
      <c r="AP251" s="5"/>
      <c r="AQ251" s="5"/>
      <c r="AR251" s="5"/>
      <c r="AS251" s="5"/>
      <c r="AT251" s="5"/>
      <c r="AU251" s="5"/>
      <c r="AV251" s="5"/>
      <c r="AW251" s="5"/>
      <c r="AX251" s="19"/>
      <c r="AY251" s="19"/>
      <c r="AZ251" s="19"/>
      <c r="BA251" s="19"/>
      <c r="BB251" s="19"/>
      <c r="BC251" s="19"/>
      <c r="BD251" s="5"/>
      <c r="BE251" s="224"/>
      <c r="BF251" s="32"/>
      <c r="BG251" s="32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26"/>
      <c r="BX251" s="25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</row>
    <row r="252" spans="1:225" ht="10.95" hidden="1" customHeight="1" x14ac:dyDescent="0.35">
      <c r="A252" s="6"/>
      <c r="B252" s="5"/>
      <c r="C252" s="210" t="s">
        <v>213</v>
      </c>
      <c r="D252" s="106" t="s">
        <v>212</v>
      </c>
      <c r="E252" s="5"/>
      <c r="F252" s="7"/>
      <c r="G252" s="5"/>
      <c r="H252" s="106"/>
      <c r="I252" s="10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4"/>
      <c r="Z252" s="34"/>
      <c r="AA252" s="5"/>
      <c r="AB252" s="5"/>
      <c r="AC252" s="19"/>
      <c r="AD252" s="19"/>
      <c r="AE252" s="5"/>
      <c r="AF252" s="5"/>
      <c r="AG252" s="5"/>
      <c r="AH252" s="5"/>
      <c r="AI252" s="5"/>
      <c r="AJ252" s="34"/>
      <c r="AK252" s="34"/>
      <c r="AL252" s="34"/>
      <c r="AM252" s="34"/>
      <c r="AN252" s="34"/>
      <c r="AO252" s="34"/>
      <c r="AP252" s="5"/>
      <c r="AQ252" s="5"/>
      <c r="AR252" s="5"/>
      <c r="AS252" s="5"/>
      <c r="AT252" s="5"/>
      <c r="AU252" s="5"/>
      <c r="AV252" s="5"/>
      <c r="AW252" s="5"/>
      <c r="AX252" s="19"/>
      <c r="AY252" s="19"/>
      <c r="AZ252" s="19"/>
      <c r="BA252" s="19"/>
      <c r="BB252" s="19"/>
      <c r="BC252" s="19"/>
      <c r="BD252" s="5"/>
      <c r="BE252" s="224"/>
      <c r="BF252" s="32"/>
      <c r="BG252" s="32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26"/>
      <c r="BX252" s="25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</row>
    <row r="253" spans="1:225" ht="21" hidden="1" customHeight="1" x14ac:dyDescent="0.35">
      <c r="A253" s="6"/>
      <c r="B253" s="5"/>
      <c r="C253" s="210"/>
      <c r="D253" s="106"/>
      <c r="E253" s="5"/>
      <c r="F253" s="7"/>
      <c r="G253" s="5"/>
      <c r="H253" s="106"/>
      <c r="I253" s="10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4"/>
      <c r="Z253" s="34"/>
      <c r="AA253" s="5"/>
      <c r="AB253" s="5"/>
      <c r="AC253" s="19"/>
      <c r="AD253" s="19"/>
      <c r="AE253" s="5"/>
      <c r="AF253" s="5"/>
      <c r="AG253" s="5"/>
      <c r="AH253" s="5"/>
      <c r="AI253" s="5"/>
      <c r="AJ253" s="34"/>
      <c r="AK253" s="34"/>
      <c r="AL253" s="34"/>
      <c r="AM253" s="34"/>
      <c r="AN253" s="34"/>
      <c r="AO253" s="34"/>
      <c r="AP253" s="5"/>
      <c r="AQ253" s="5"/>
      <c r="AR253" s="5"/>
      <c r="AS253" s="5"/>
      <c r="AT253" s="5"/>
      <c r="AU253" s="5"/>
      <c r="AV253" s="5"/>
      <c r="AW253" s="5"/>
      <c r="AX253" s="19"/>
      <c r="AY253" s="19"/>
      <c r="AZ253" s="19"/>
      <c r="BA253" s="19"/>
      <c r="BB253" s="19"/>
      <c r="BC253" s="19"/>
      <c r="BD253" s="5"/>
      <c r="BE253" s="224"/>
      <c r="BF253" s="32"/>
      <c r="BG253" s="32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26"/>
      <c r="BX253" s="25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</row>
    <row r="254" spans="1:225" ht="15" hidden="1" customHeight="1" x14ac:dyDescent="0.35">
      <c r="A254" s="97" t="e">
        <f>A46</f>
        <v>#REF!</v>
      </c>
      <c r="B254" s="3"/>
      <c r="C254" s="3"/>
      <c r="D254" s="118"/>
      <c r="E254" s="3"/>
      <c r="F254" s="204"/>
      <c r="G254" s="3"/>
      <c r="H254" s="118"/>
      <c r="I254" s="11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4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241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204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9"/>
      <c r="BX254" s="28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</row>
    <row r="255" spans="1:225" ht="15.9" hidden="1" customHeight="1" x14ac:dyDescent="0.35">
      <c r="A255" s="202" t="str">
        <f>A2</f>
        <v>Ohio Provider Resource Association</v>
      </c>
      <c r="B255" s="8"/>
      <c r="C255" s="8"/>
      <c r="D255" s="169"/>
      <c r="E255" s="8"/>
      <c r="F255" s="201"/>
      <c r="G255" s="8"/>
      <c r="H255" s="169"/>
      <c r="I255" s="16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240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40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01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620">
        <v>11</v>
      </c>
      <c r="BU255" s="620"/>
      <c r="BV255" s="620"/>
      <c r="BW255" s="239"/>
      <c r="BX255" s="199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</row>
    <row r="256" spans="1:225" ht="14.1" hidden="1" customHeight="1" x14ac:dyDescent="0.35">
      <c r="A256" s="111" t="str">
        <f>A3</f>
        <v>2018 Employee Benefits Survey</v>
      </c>
      <c r="B256" s="5"/>
      <c r="C256" s="5"/>
      <c r="D256" s="106"/>
      <c r="E256" s="5"/>
      <c r="F256" s="7"/>
      <c r="G256" s="5"/>
      <c r="H256" s="106"/>
      <c r="I256" s="10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10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7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26"/>
      <c r="BX256" s="25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</row>
    <row r="257" spans="1:225" ht="14.1" hidden="1" customHeight="1" x14ac:dyDescent="0.35">
      <c r="A257" s="111"/>
      <c r="B257" s="5"/>
      <c r="C257" s="5"/>
      <c r="D257" s="106"/>
      <c r="E257" s="5"/>
      <c r="F257" s="7"/>
      <c r="G257" s="5"/>
      <c r="H257" s="106"/>
      <c r="I257" s="10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10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7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26"/>
      <c r="BX257" s="25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</row>
    <row r="258" spans="1:225" ht="21" hidden="1" customHeight="1" x14ac:dyDescent="0.3">
      <c r="A258" s="111"/>
      <c r="B258" s="5"/>
      <c r="C258" s="5"/>
      <c r="D258" s="106"/>
      <c r="E258" s="5"/>
      <c r="F258" s="7"/>
      <c r="G258" s="5"/>
      <c r="H258" s="106"/>
      <c r="I258" s="10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238" t="s">
        <v>241</v>
      </c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26"/>
      <c r="BX258" s="25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</row>
    <row r="259" spans="1:225" ht="14.1" hidden="1" customHeight="1" x14ac:dyDescent="0.3">
      <c r="A259" s="111"/>
      <c r="B259" s="837" t="s">
        <v>240</v>
      </c>
      <c r="C259" s="837"/>
      <c r="D259" s="837"/>
      <c r="E259" s="837"/>
      <c r="F259" s="837"/>
      <c r="G259" s="837"/>
      <c r="H259" s="837"/>
      <c r="I259" s="837"/>
      <c r="J259" s="837"/>
      <c r="K259" s="837"/>
      <c r="L259" s="837"/>
      <c r="M259" s="837"/>
      <c r="N259" s="837"/>
      <c r="O259" s="837"/>
      <c r="P259" s="837"/>
      <c r="Q259" s="837"/>
      <c r="R259" s="837"/>
      <c r="S259" s="837"/>
      <c r="T259" s="837"/>
      <c r="U259" s="83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7" t="s">
        <v>239</v>
      </c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231"/>
      <c r="AT259" s="5"/>
      <c r="AU259" s="5"/>
      <c r="AV259" s="5"/>
      <c r="AW259" s="5" t="s">
        <v>238</v>
      </c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26"/>
      <c r="BX259" s="25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</row>
    <row r="260" spans="1:225" ht="14.1" hidden="1" customHeight="1" x14ac:dyDescent="0.3">
      <c r="A260" s="111"/>
      <c r="B260" s="5"/>
      <c r="C260" s="838" t="s">
        <v>237</v>
      </c>
      <c r="D260" s="839"/>
      <c r="E260" s="839"/>
      <c r="F260" s="839"/>
      <c r="G260" s="839"/>
      <c r="H260" s="839"/>
      <c r="I260" s="839"/>
      <c r="J260" s="839"/>
      <c r="K260" s="839"/>
      <c r="L260" s="839"/>
      <c r="M260" s="839"/>
      <c r="N260" s="839"/>
      <c r="O260" s="839"/>
      <c r="P260" s="839"/>
      <c r="Q260" s="839"/>
      <c r="R260" s="839"/>
      <c r="S260" s="840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7" t="s">
        <v>236</v>
      </c>
      <c r="AJ260" s="7"/>
      <c r="AK260" s="7"/>
      <c r="AL260" s="5"/>
      <c r="AM260" s="5"/>
      <c r="AN260" s="5"/>
      <c r="AO260" s="5"/>
      <c r="AP260" s="5"/>
      <c r="AQ260" s="5"/>
      <c r="AR260" s="5"/>
      <c r="AS260" s="231"/>
      <c r="AT260" s="5"/>
      <c r="AU260" s="5"/>
      <c r="AV260" s="5"/>
      <c r="AW260" s="7" t="s">
        <v>235</v>
      </c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26"/>
      <c r="BX260" s="25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</row>
    <row r="261" spans="1:225" hidden="1" x14ac:dyDescent="0.3">
      <c r="A261" s="6"/>
      <c r="B261" s="5"/>
      <c r="C261" s="5"/>
      <c r="D261" s="106"/>
      <c r="E261" s="5"/>
      <c r="F261" s="7"/>
      <c r="G261" s="5"/>
      <c r="H261" s="106"/>
      <c r="I261" s="10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7" t="s">
        <v>234</v>
      </c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231"/>
      <c r="AT261" s="5"/>
      <c r="AU261" s="5"/>
      <c r="AV261" s="5"/>
      <c r="AW261" s="7" t="s">
        <v>233</v>
      </c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26"/>
      <c r="BX261" s="25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</row>
    <row r="262" spans="1:225" hidden="1" x14ac:dyDescent="0.3">
      <c r="A262" s="6"/>
      <c r="B262" s="5"/>
      <c r="C262" s="5"/>
      <c r="D262" s="106"/>
      <c r="E262" s="5"/>
      <c r="F262" s="7"/>
      <c r="G262" s="5"/>
      <c r="H262" s="106"/>
      <c r="I262" s="10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235" t="s">
        <v>232</v>
      </c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7"/>
      <c r="AS262" s="236"/>
      <c r="AT262" s="234"/>
      <c r="AU262" s="234"/>
      <c r="AV262" s="234"/>
      <c r="AW262" s="235" t="s">
        <v>231</v>
      </c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3"/>
      <c r="BH262" s="32"/>
      <c r="BI262" s="32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26"/>
      <c r="BX262" s="25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</row>
    <row r="263" spans="1:225" ht="21" hidden="1" customHeight="1" x14ac:dyDescent="0.45">
      <c r="A263" s="6"/>
      <c r="B263" s="5"/>
      <c r="C263" s="5"/>
      <c r="D263" s="21" t="s">
        <v>74</v>
      </c>
      <c r="E263" s="5"/>
      <c r="F263" s="224" t="s">
        <v>230</v>
      </c>
      <c r="G263" s="33"/>
      <c r="H263" s="106"/>
      <c r="I263" s="5"/>
      <c r="J263" s="106"/>
      <c r="K263" s="10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826" t="s">
        <v>229</v>
      </c>
      <c r="Y263" s="826"/>
      <c r="Z263" s="826"/>
      <c r="AA263" s="826"/>
      <c r="AB263" s="826" t="s">
        <v>228</v>
      </c>
      <c r="AC263" s="826"/>
      <c r="AD263" s="826"/>
      <c r="AE263" s="826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232"/>
      <c r="AS263" s="231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26"/>
      <c r="BX263" s="25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</row>
    <row r="264" spans="1:225" ht="15.6" hidden="1" x14ac:dyDescent="0.3">
      <c r="A264" s="6"/>
      <c r="B264" s="5"/>
      <c r="C264" s="5"/>
      <c r="D264" s="106"/>
      <c r="E264" s="5"/>
      <c r="F264" s="7" t="s">
        <v>218</v>
      </c>
      <c r="G264" s="5"/>
      <c r="H264" s="106"/>
      <c r="I264" s="10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84"/>
      <c r="Z264" s="585"/>
      <c r="AA264" s="18"/>
      <c r="AB264" s="18"/>
      <c r="AC264" s="584"/>
      <c r="AD264" s="585"/>
      <c r="AE264" s="18"/>
      <c r="AF264" s="18"/>
      <c r="AG264" s="18"/>
      <c r="AH264" s="18"/>
      <c r="AI264" s="18"/>
      <c r="AJ264" s="584"/>
      <c r="AK264" s="836"/>
      <c r="AL264" s="836"/>
      <c r="AM264" s="836"/>
      <c r="AN264" s="836"/>
      <c r="AO264" s="585"/>
      <c r="AP264" s="18"/>
      <c r="AQ264" s="18"/>
      <c r="AR264" s="226"/>
      <c r="AS264" s="225"/>
      <c r="AT264" s="18"/>
      <c r="AU264" s="18"/>
      <c r="AV264" s="18"/>
      <c r="AW264" s="18"/>
      <c r="AX264" s="584"/>
      <c r="AY264" s="836"/>
      <c r="AZ264" s="836"/>
      <c r="BA264" s="836"/>
      <c r="BB264" s="836"/>
      <c r="BC264" s="585"/>
      <c r="BD264" s="5"/>
      <c r="BE264" s="227" t="s">
        <v>216</v>
      </c>
      <c r="BF264" s="32"/>
      <c r="BG264" s="32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26"/>
      <c r="BX264" s="25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</row>
    <row r="265" spans="1:225" ht="18.899999999999999" hidden="1" customHeight="1" x14ac:dyDescent="0.3">
      <c r="A265" s="6"/>
      <c r="B265" s="5"/>
      <c r="C265" s="5"/>
      <c r="D265" s="106"/>
      <c r="E265" s="5"/>
      <c r="F265" s="7" t="s">
        <v>217</v>
      </c>
      <c r="G265" s="5"/>
      <c r="H265" s="106"/>
      <c r="I265" s="10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84"/>
      <c r="Z265" s="585"/>
      <c r="AA265" s="18"/>
      <c r="AB265" s="18"/>
      <c r="AC265" s="584"/>
      <c r="AD265" s="585"/>
      <c r="AE265" s="18"/>
      <c r="AF265" s="18"/>
      <c r="AG265" s="18"/>
      <c r="AH265" s="18"/>
      <c r="AI265" s="18"/>
      <c r="AJ265" s="584"/>
      <c r="AK265" s="836"/>
      <c r="AL265" s="836"/>
      <c r="AM265" s="836"/>
      <c r="AN265" s="836"/>
      <c r="AO265" s="585"/>
      <c r="AP265" s="18"/>
      <c r="AQ265" s="18"/>
      <c r="AR265" s="226"/>
      <c r="AS265" s="225"/>
      <c r="AT265" s="18"/>
      <c r="AU265" s="18"/>
      <c r="AV265" s="18"/>
      <c r="AW265" s="18"/>
      <c r="AX265" s="584"/>
      <c r="AY265" s="836"/>
      <c r="AZ265" s="836"/>
      <c r="BA265" s="836"/>
      <c r="BB265" s="836"/>
      <c r="BC265" s="585"/>
      <c r="BD265" s="5"/>
      <c r="BE265" s="227" t="s">
        <v>216</v>
      </c>
      <c r="BF265" s="32"/>
      <c r="BG265" s="32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26"/>
      <c r="BX265" s="25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</row>
    <row r="266" spans="1:225" ht="22.2" hidden="1" x14ac:dyDescent="0.45">
      <c r="A266" s="6"/>
      <c r="B266" s="5"/>
      <c r="C266" s="5"/>
      <c r="D266" s="21" t="s">
        <v>227</v>
      </c>
      <c r="E266" s="5"/>
      <c r="F266" s="224" t="s">
        <v>226</v>
      </c>
      <c r="G266" s="33"/>
      <c r="H266" s="5"/>
      <c r="I266" s="5"/>
      <c r="J266" s="106"/>
      <c r="K266" s="10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06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226"/>
      <c r="AS266" s="225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26"/>
      <c r="BX266" s="25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</row>
    <row r="267" spans="1:225" ht="15.6" hidden="1" x14ac:dyDescent="0.3">
      <c r="A267" s="6"/>
      <c r="B267" s="5"/>
      <c r="C267" s="5"/>
      <c r="D267" s="106"/>
      <c r="E267" s="5"/>
      <c r="F267" s="7" t="s">
        <v>218</v>
      </c>
      <c r="G267" s="5"/>
      <c r="H267" s="106"/>
      <c r="I267" s="10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84"/>
      <c r="Z267" s="585"/>
      <c r="AA267" s="18"/>
      <c r="AB267" s="18"/>
      <c r="AC267" s="584"/>
      <c r="AD267" s="585"/>
      <c r="AE267" s="18"/>
      <c r="AF267" s="18"/>
      <c r="AG267" s="18"/>
      <c r="AH267" s="18"/>
      <c r="AI267" s="18"/>
      <c r="AJ267" s="584"/>
      <c r="AK267" s="836"/>
      <c r="AL267" s="836"/>
      <c r="AM267" s="836"/>
      <c r="AN267" s="836"/>
      <c r="AO267" s="585"/>
      <c r="AP267" s="18"/>
      <c r="AQ267" s="18"/>
      <c r="AR267" s="226"/>
      <c r="AS267" s="225"/>
      <c r="AT267" s="18"/>
      <c r="AU267" s="18"/>
      <c r="AV267" s="18"/>
      <c r="AW267" s="18"/>
      <c r="AX267" s="584"/>
      <c r="AY267" s="836"/>
      <c r="AZ267" s="836"/>
      <c r="BA267" s="836"/>
      <c r="BB267" s="836"/>
      <c r="BC267" s="585"/>
      <c r="BD267" s="5"/>
      <c r="BE267" s="227" t="s">
        <v>216</v>
      </c>
      <c r="BF267" s="32"/>
      <c r="BG267" s="32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26"/>
      <c r="BX267" s="25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</row>
    <row r="268" spans="1:225" ht="18.899999999999999" hidden="1" customHeight="1" x14ac:dyDescent="0.3">
      <c r="A268" s="6"/>
      <c r="B268" s="5"/>
      <c r="C268" s="5"/>
      <c r="D268" s="106"/>
      <c r="E268" s="5"/>
      <c r="F268" s="7" t="s">
        <v>217</v>
      </c>
      <c r="G268" s="5"/>
      <c r="H268" s="106"/>
      <c r="I268" s="10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84"/>
      <c r="Z268" s="585"/>
      <c r="AA268" s="18"/>
      <c r="AB268" s="18"/>
      <c r="AC268" s="584"/>
      <c r="AD268" s="585"/>
      <c r="AE268" s="18"/>
      <c r="AF268" s="18"/>
      <c r="AG268" s="18"/>
      <c r="AH268" s="18"/>
      <c r="AI268" s="18"/>
      <c r="AJ268" s="584"/>
      <c r="AK268" s="836"/>
      <c r="AL268" s="836"/>
      <c r="AM268" s="836"/>
      <c r="AN268" s="836"/>
      <c r="AO268" s="585"/>
      <c r="AP268" s="18"/>
      <c r="AQ268" s="18"/>
      <c r="AR268" s="226"/>
      <c r="AS268" s="225"/>
      <c r="AT268" s="18"/>
      <c r="AU268" s="18"/>
      <c r="AV268" s="18"/>
      <c r="AW268" s="18"/>
      <c r="AX268" s="584"/>
      <c r="AY268" s="836"/>
      <c r="AZ268" s="836"/>
      <c r="BA268" s="836"/>
      <c r="BB268" s="836"/>
      <c r="BC268" s="585"/>
      <c r="BD268" s="5"/>
      <c r="BE268" s="227" t="s">
        <v>216</v>
      </c>
      <c r="BF268" s="32"/>
      <c r="BG268" s="32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26"/>
      <c r="BX268" s="25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</row>
    <row r="269" spans="1:225" ht="21" hidden="1" customHeight="1" x14ac:dyDescent="0.45">
      <c r="A269" s="6"/>
      <c r="B269" s="5"/>
      <c r="C269" s="5"/>
      <c r="D269" s="21" t="s">
        <v>211</v>
      </c>
      <c r="E269" s="5"/>
      <c r="F269" s="224" t="s">
        <v>225</v>
      </c>
      <c r="G269" s="33"/>
      <c r="H269" s="5"/>
      <c r="I269" s="5"/>
      <c r="J269" s="106"/>
      <c r="K269" s="106"/>
      <c r="L269" s="5"/>
      <c r="M269" s="5"/>
      <c r="N269" s="5"/>
      <c r="O269" s="5"/>
      <c r="P269" s="5"/>
      <c r="Q269" s="5"/>
      <c r="R269" s="5"/>
      <c r="S269" s="5"/>
      <c r="T269" s="106"/>
      <c r="U269" s="5"/>
      <c r="V269" s="5"/>
      <c r="W269" s="5"/>
      <c r="X269" s="106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226"/>
      <c r="AS269" s="225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26"/>
      <c r="BX269" s="25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</row>
    <row r="270" spans="1:225" ht="15.6" hidden="1" x14ac:dyDescent="0.3">
      <c r="A270" s="6"/>
      <c r="B270" s="5"/>
      <c r="C270" s="5"/>
      <c r="D270" s="106"/>
      <c r="E270" s="5"/>
      <c r="F270" s="7" t="s">
        <v>218</v>
      </c>
      <c r="G270" s="5"/>
      <c r="H270" s="106"/>
      <c r="I270" s="10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06"/>
      <c r="Y270" s="584"/>
      <c r="Z270" s="585"/>
      <c r="AA270" s="18"/>
      <c r="AB270" s="18"/>
      <c r="AC270" s="584"/>
      <c r="AD270" s="585"/>
      <c r="AE270" s="18"/>
      <c r="AF270" s="18"/>
      <c r="AG270" s="18"/>
      <c r="AH270" s="18"/>
      <c r="AI270" s="18"/>
      <c r="AJ270" s="584"/>
      <c r="AK270" s="836"/>
      <c r="AL270" s="836"/>
      <c r="AM270" s="836"/>
      <c r="AN270" s="836"/>
      <c r="AO270" s="585"/>
      <c r="AP270" s="18"/>
      <c r="AQ270" s="18"/>
      <c r="AR270" s="226"/>
      <c r="AS270" s="225"/>
      <c r="AT270" s="18"/>
      <c r="AU270" s="18"/>
      <c r="AV270" s="18"/>
      <c r="AW270" s="18"/>
      <c r="AX270" s="584"/>
      <c r="AY270" s="836"/>
      <c r="AZ270" s="836"/>
      <c r="BA270" s="836"/>
      <c r="BB270" s="836"/>
      <c r="BC270" s="585"/>
      <c r="BD270" s="5"/>
      <c r="BE270" s="227" t="s">
        <v>216</v>
      </c>
      <c r="BF270" s="32"/>
      <c r="BG270" s="32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26"/>
      <c r="BX270" s="25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</row>
    <row r="271" spans="1:225" ht="18.899999999999999" hidden="1" customHeight="1" x14ac:dyDescent="0.3">
      <c r="A271" s="6"/>
      <c r="B271" s="5"/>
      <c r="C271" s="5"/>
      <c r="D271" s="106"/>
      <c r="E271" s="5"/>
      <c r="F271" s="7" t="s">
        <v>217</v>
      </c>
      <c r="G271" s="5"/>
      <c r="H271" s="106"/>
      <c r="I271" s="10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06"/>
      <c r="Y271" s="584"/>
      <c r="Z271" s="585"/>
      <c r="AA271" s="18"/>
      <c r="AB271" s="18"/>
      <c r="AC271" s="584"/>
      <c r="AD271" s="585"/>
      <c r="AE271" s="18"/>
      <c r="AF271" s="18"/>
      <c r="AG271" s="18"/>
      <c r="AH271" s="18"/>
      <c r="AI271" s="18"/>
      <c r="AJ271" s="584"/>
      <c r="AK271" s="836"/>
      <c r="AL271" s="836"/>
      <c r="AM271" s="836"/>
      <c r="AN271" s="836"/>
      <c r="AO271" s="585"/>
      <c r="AP271" s="18"/>
      <c r="AQ271" s="18"/>
      <c r="AR271" s="226"/>
      <c r="AS271" s="225"/>
      <c r="AT271" s="18"/>
      <c r="AU271" s="18"/>
      <c r="AV271" s="18"/>
      <c r="AW271" s="18"/>
      <c r="AX271" s="584"/>
      <c r="AY271" s="836"/>
      <c r="AZ271" s="836"/>
      <c r="BA271" s="836"/>
      <c r="BB271" s="836"/>
      <c r="BC271" s="585"/>
      <c r="BD271" s="5"/>
      <c r="BE271" s="227" t="s">
        <v>216</v>
      </c>
      <c r="BF271" s="32"/>
      <c r="BG271" s="32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26"/>
      <c r="BX271" s="25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</row>
    <row r="272" spans="1:225" ht="21" hidden="1" customHeight="1" x14ac:dyDescent="0.45">
      <c r="A272" s="6"/>
      <c r="B272" s="5"/>
      <c r="C272" s="5"/>
      <c r="D272" s="21" t="s">
        <v>84</v>
      </c>
      <c r="E272" s="5"/>
      <c r="F272" s="224" t="s">
        <v>224</v>
      </c>
      <c r="G272" s="33"/>
      <c r="H272" s="5"/>
      <c r="I272" s="5"/>
      <c r="J272" s="106"/>
      <c r="K272" s="106"/>
      <c r="L272" s="5"/>
      <c r="M272" s="5"/>
      <c r="N272" s="5"/>
      <c r="O272" s="5"/>
      <c r="P272" s="5"/>
      <c r="Q272" s="5"/>
      <c r="R272" s="5"/>
      <c r="S272" s="5"/>
      <c r="T272" s="106"/>
      <c r="U272" s="5"/>
      <c r="V272" s="5"/>
      <c r="W272" s="5"/>
      <c r="X272" s="106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226"/>
      <c r="AS272" s="225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26"/>
      <c r="BX272" s="25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</row>
    <row r="273" spans="1:225" ht="15.6" hidden="1" x14ac:dyDescent="0.3">
      <c r="A273" s="6"/>
      <c r="B273" s="5"/>
      <c r="C273" s="5"/>
      <c r="D273" s="106"/>
      <c r="E273" s="5"/>
      <c r="F273" s="7" t="s">
        <v>218</v>
      </c>
      <c r="G273" s="5"/>
      <c r="H273" s="106"/>
      <c r="I273" s="10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06"/>
      <c r="Y273" s="584"/>
      <c r="Z273" s="585"/>
      <c r="AA273" s="18"/>
      <c r="AB273" s="18"/>
      <c r="AC273" s="584"/>
      <c r="AD273" s="585"/>
      <c r="AE273" s="18"/>
      <c r="AF273" s="18"/>
      <c r="AG273" s="18"/>
      <c r="AH273" s="18"/>
      <c r="AI273" s="18"/>
      <c r="AJ273" s="584"/>
      <c r="AK273" s="836"/>
      <c r="AL273" s="836"/>
      <c r="AM273" s="836"/>
      <c r="AN273" s="836"/>
      <c r="AO273" s="585"/>
      <c r="AP273" s="18"/>
      <c r="AQ273" s="18"/>
      <c r="AR273" s="226"/>
      <c r="AS273" s="225"/>
      <c r="AT273" s="18"/>
      <c r="AU273" s="18"/>
      <c r="AV273" s="18"/>
      <c r="AW273" s="18"/>
      <c r="AX273" s="584"/>
      <c r="AY273" s="836"/>
      <c r="AZ273" s="836"/>
      <c r="BA273" s="836"/>
      <c r="BB273" s="836"/>
      <c r="BC273" s="585"/>
      <c r="BD273" s="5"/>
      <c r="BE273" s="227" t="s">
        <v>216</v>
      </c>
      <c r="BF273" s="32"/>
      <c r="BG273" s="32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26"/>
      <c r="BX273" s="25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</row>
    <row r="274" spans="1:225" ht="18.899999999999999" hidden="1" customHeight="1" x14ac:dyDescent="0.3">
      <c r="A274" s="6"/>
      <c r="B274" s="5"/>
      <c r="C274" s="5"/>
      <c r="D274" s="106"/>
      <c r="E274" s="5"/>
      <c r="F274" s="7" t="s">
        <v>217</v>
      </c>
      <c r="G274" s="5"/>
      <c r="H274" s="106"/>
      <c r="I274" s="10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06"/>
      <c r="Y274" s="584"/>
      <c r="Z274" s="585"/>
      <c r="AA274" s="18"/>
      <c r="AB274" s="18"/>
      <c r="AC274" s="584"/>
      <c r="AD274" s="585"/>
      <c r="AE274" s="18"/>
      <c r="AF274" s="18"/>
      <c r="AG274" s="18"/>
      <c r="AH274" s="18"/>
      <c r="AI274" s="18"/>
      <c r="AJ274" s="584"/>
      <c r="AK274" s="836"/>
      <c r="AL274" s="836"/>
      <c r="AM274" s="836"/>
      <c r="AN274" s="836"/>
      <c r="AO274" s="585"/>
      <c r="AP274" s="18"/>
      <c r="AQ274" s="18"/>
      <c r="AR274" s="226"/>
      <c r="AS274" s="225"/>
      <c r="AT274" s="18"/>
      <c r="AU274" s="18"/>
      <c r="AV274" s="18"/>
      <c r="AW274" s="18"/>
      <c r="AX274" s="584"/>
      <c r="AY274" s="836"/>
      <c r="AZ274" s="836"/>
      <c r="BA274" s="836"/>
      <c r="BB274" s="836"/>
      <c r="BC274" s="585"/>
      <c r="BD274" s="5"/>
      <c r="BE274" s="227" t="s">
        <v>216</v>
      </c>
      <c r="BF274" s="32"/>
      <c r="BG274" s="32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26"/>
      <c r="BX274" s="25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5" ht="21" hidden="1" customHeight="1" x14ac:dyDescent="0.45">
      <c r="A275" s="6"/>
      <c r="B275" s="5"/>
      <c r="C275" s="5"/>
      <c r="D275" s="21" t="s">
        <v>223</v>
      </c>
      <c r="E275" s="5"/>
      <c r="F275" s="230" t="s">
        <v>222</v>
      </c>
      <c r="G275" s="33"/>
      <c r="H275" s="5"/>
      <c r="I275" s="5"/>
      <c r="J275" s="106"/>
      <c r="K275" s="10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229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226"/>
      <c r="AS275" s="225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26"/>
      <c r="BX275" s="25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5" ht="15.6" hidden="1" x14ac:dyDescent="0.3">
      <c r="A276" s="6"/>
      <c r="B276" s="5"/>
      <c r="C276" s="5"/>
      <c r="D276" s="5"/>
      <c r="E276" s="5"/>
      <c r="F276" s="7" t="s">
        <v>218</v>
      </c>
      <c r="G276" s="5"/>
      <c r="H276" s="106"/>
      <c r="I276" s="10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06"/>
      <c r="Y276" s="584"/>
      <c r="Z276" s="585"/>
      <c r="AA276" s="18"/>
      <c r="AB276" s="18"/>
      <c r="AC276" s="584"/>
      <c r="AD276" s="585"/>
      <c r="AE276" s="18"/>
      <c r="AF276" s="18"/>
      <c r="AG276" s="18"/>
      <c r="AH276" s="18"/>
      <c r="AI276" s="18"/>
      <c r="AJ276" s="584"/>
      <c r="AK276" s="836"/>
      <c r="AL276" s="836"/>
      <c r="AM276" s="836"/>
      <c r="AN276" s="836"/>
      <c r="AO276" s="585"/>
      <c r="AP276" s="18"/>
      <c r="AQ276" s="18"/>
      <c r="AR276" s="226"/>
      <c r="AS276" s="225"/>
      <c r="AT276" s="18"/>
      <c r="AU276" s="18"/>
      <c r="AV276" s="18"/>
      <c r="AW276" s="18"/>
      <c r="AX276" s="584"/>
      <c r="AY276" s="836"/>
      <c r="AZ276" s="836"/>
      <c r="BA276" s="836"/>
      <c r="BB276" s="836"/>
      <c r="BC276" s="585"/>
      <c r="BD276" s="5"/>
      <c r="BE276" s="227" t="s">
        <v>216</v>
      </c>
      <c r="BF276" s="32"/>
      <c r="BG276" s="32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26"/>
      <c r="BX276" s="25"/>
      <c r="BY276" s="24"/>
      <c r="BZ276" s="24"/>
      <c r="CA276" s="228" t="s">
        <v>221</v>
      </c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5" ht="18.899999999999999" hidden="1" customHeight="1" x14ac:dyDescent="0.3">
      <c r="A277" s="6"/>
      <c r="B277" s="5"/>
      <c r="C277" s="5"/>
      <c r="D277" s="5"/>
      <c r="E277" s="5"/>
      <c r="F277" s="7" t="s">
        <v>217</v>
      </c>
      <c r="G277" s="5"/>
      <c r="H277" s="106"/>
      <c r="I277" s="10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06"/>
      <c r="Y277" s="584"/>
      <c r="Z277" s="585"/>
      <c r="AA277" s="18"/>
      <c r="AB277" s="18"/>
      <c r="AC277" s="584"/>
      <c r="AD277" s="585"/>
      <c r="AE277" s="18"/>
      <c r="AF277" s="18"/>
      <c r="AG277" s="18"/>
      <c r="AH277" s="18"/>
      <c r="AI277" s="18"/>
      <c r="AJ277" s="584"/>
      <c r="AK277" s="836"/>
      <c r="AL277" s="836"/>
      <c r="AM277" s="836"/>
      <c r="AN277" s="836"/>
      <c r="AO277" s="585"/>
      <c r="AP277" s="18"/>
      <c r="AQ277" s="18"/>
      <c r="AR277" s="226"/>
      <c r="AS277" s="225"/>
      <c r="AT277" s="18"/>
      <c r="AU277" s="18"/>
      <c r="AV277" s="18"/>
      <c r="AW277" s="18"/>
      <c r="AX277" s="584"/>
      <c r="AY277" s="836"/>
      <c r="AZ277" s="836"/>
      <c r="BA277" s="836"/>
      <c r="BB277" s="836"/>
      <c r="BC277" s="585"/>
      <c r="BD277" s="5"/>
      <c r="BE277" s="227" t="s">
        <v>216</v>
      </c>
      <c r="BF277" s="32"/>
      <c r="BG277" s="32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26"/>
      <c r="BX277" s="25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5" ht="1.95" hidden="1" customHeight="1" x14ac:dyDescent="0.3">
      <c r="A278" s="6"/>
      <c r="B278" s="5"/>
      <c r="C278" s="5"/>
      <c r="D278" s="5"/>
      <c r="E278" s="5"/>
      <c r="F278" s="7"/>
      <c r="G278" s="5"/>
      <c r="H278" s="106"/>
      <c r="I278" s="10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06"/>
      <c r="Y278" s="165"/>
      <c r="Z278" s="165"/>
      <c r="AA278" s="18"/>
      <c r="AB278" s="18"/>
      <c r="AC278" s="165"/>
      <c r="AD278" s="165"/>
      <c r="AE278" s="18"/>
      <c r="AF278" s="18"/>
      <c r="AG278" s="18"/>
      <c r="AH278" s="18"/>
      <c r="AI278" s="18"/>
      <c r="AJ278" s="165"/>
      <c r="AK278" s="165"/>
      <c r="AL278" s="165"/>
      <c r="AM278" s="165"/>
      <c r="AN278" s="165"/>
      <c r="AO278" s="165"/>
      <c r="AP278" s="18"/>
      <c r="AQ278" s="18"/>
      <c r="AR278" s="226"/>
      <c r="AS278" s="225"/>
      <c r="AT278" s="18"/>
      <c r="AU278" s="18"/>
      <c r="AV278" s="18"/>
      <c r="AW278" s="18"/>
      <c r="AX278" s="165"/>
      <c r="AY278" s="165"/>
      <c r="AZ278" s="165"/>
      <c r="BA278" s="165"/>
      <c r="BB278" s="165"/>
      <c r="BC278" s="165"/>
      <c r="BD278" s="5"/>
      <c r="BE278" s="224"/>
      <c r="BF278" s="32"/>
      <c r="BG278" s="32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26"/>
      <c r="BX278" s="25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</row>
    <row r="279" spans="1:225" ht="18.899999999999999" hidden="1" customHeight="1" x14ac:dyDescent="0.45">
      <c r="A279" s="6"/>
      <c r="B279" s="5"/>
      <c r="C279" s="5"/>
      <c r="D279" s="223" t="s">
        <v>220</v>
      </c>
      <c r="E279" s="30"/>
      <c r="F279" s="222" t="s">
        <v>219</v>
      </c>
      <c r="G279" s="221"/>
      <c r="H279" s="30"/>
      <c r="I279" s="30"/>
      <c r="J279" s="216"/>
      <c r="K279" s="216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220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9"/>
      <c r="AS279" s="218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30"/>
      <c r="BE279" s="30"/>
      <c r="BF279" s="30"/>
      <c r="BG279" s="30"/>
      <c r="BH279" s="30"/>
      <c r="BI279" s="30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26"/>
      <c r="BX279" s="25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</row>
    <row r="280" spans="1:225" ht="18.899999999999999" hidden="1" customHeight="1" x14ac:dyDescent="0.3">
      <c r="A280" s="6"/>
      <c r="B280" s="5"/>
      <c r="C280" s="5"/>
      <c r="D280" s="30"/>
      <c r="E280" s="30"/>
      <c r="F280" s="31" t="s">
        <v>218</v>
      </c>
      <c r="G280" s="30"/>
      <c r="H280" s="216"/>
      <c r="I280" s="216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216"/>
      <c r="Y280" s="844"/>
      <c r="Z280" s="846"/>
      <c r="AA280" s="215"/>
      <c r="AB280" s="215"/>
      <c r="AC280" s="844"/>
      <c r="AD280" s="846"/>
      <c r="AE280" s="215"/>
      <c r="AF280" s="215"/>
      <c r="AG280" s="215"/>
      <c r="AH280" s="215"/>
      <c r="AI280" s="215"/>
      <c r="AJ280" s="844"/>
      <c r="AK280" s="845"/>
      <c r="AL280" s="845"/>
      <c r="AM280" s="845"/>
      <c r="AN280" s="845"/>
      <c r="AO280" s="846"/>
      <c r="AP280" s="215"/>
      <c r="AQ280" s="215"/>
      <c r="AR280" s="219"/>
      <c r="AS280" s="218"/>
      <c r="AT280" s="215"/>
      <c r="AU280" s="215"/>
      <c r="AV280" s="215"/>
      <c r="AW280" s="215"/>
      <c r="AX280" s="844"/>
      <c r="AY280" s="845"/>
      <c r="AZ280" s="845"/>
      <c r="BA280" s="845"/>
      <c r="BB280" s="845"/>
      <c r="BC280" s="846"/>
      <c r="BD280" s="30"/>
      <c r="BE280" s="217" t="s">
        <v>216</v>
      </c>
      <c r="BF280" s="212"/>
      <c r="BG280" s="212"/>
      <c r="BH280" s="30"/>
      <c r="BI280" s="30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26"/>
      <c r="BX280" s="25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</row>
    <row r="281" spans="1:225" ht="18.899999999999999" hidden="1" customHeight="1" x14ac:dyDescent="0.3">
      <c r="A281" s="6"/>
      <c r="B281" s="5"/>
      <c r="C281" s="5"/>
      <c r="D281" s="30"/>
      <c r="E281" s="30"/>
      <c r="F281" s="31" t="s">
        <v>217</v>
      </c>
      <c r="G281" s="30"/>
      <c r="H281" s="216"/>
      <c r="I281" s="216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216"/>
      <c r="Y281" s="844"/>
      <c r="Z281" s="846"/>
      <c r="AA281" s="215"/>
      <c r="AB281" s="215"/>
      <c r="AC281" s="844"/>
      <c r="AD281" s="846"/>
      <c r="AE281" s="215"/>
      <c r="AF281" s="215"/>
      <c r="AG281" s="215"/>
      <c r="AH281" s="215"/>
      <c r="AI281" s="215"/>
      <c r="AJ281" s="844"/>
      <c r="AK281" s="845"/>
      <c r="AL281" s="845"/>
      <c r="AM281" s="845"/>
      <c r="AN281" s="845"/>
      <c r="AO281" s="846"/>
      <c r="AP281" s="215"/>
      <c r="AQ281" s="215"/>
      <c r="AR281" s="219"/>
      <c r="AS281" s="218"/>
      <c r="AT281" s="215"/>
      <c r="AU281" s="215"/>
      <c r="AV281" s="215"/>
      <c r="AW281" s="215"/>
      <c r="AX281" s="844"/>
      <c r="AY281" s="845"/>
      <c r="AZ281" s="845"/>
      <c r="BA281" s="845"/>
      <c r="BB281" s="845"/>
      <c r="BC281" s="846"/>
      <c r="BD281" s="30"/>
      <c r="BE281" s="217" t="s">
        <v>216</v>
      </c>
      <c r="BF281" s="212"/>
      <c r="BG281" s="212"/>
      <c r="BH281" s="30"/>
      <c r="BI281" s="30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26"/>
      <c r="BX281" s="25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</row>
    <row r="282" spans="1:225" ht="1.95" hidden="1" customHeight="1" x14ac:dyDescent="0.3">
      <c r="A282" s="6"/>
      <c r="B282" s="5"/>
      <c r="C282" s="5"/>
      <c r="D282" s="30"/>
      <c r="E282" s="30"/>
      <c r="F282" s="31"/>
      <c r="G282" s="30"/>
      <c r="H282" s="216"/>
      <c r="I282" s="216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216"/>
      <c r="Y282" s="214"/>
      <c r="Z282" s="214"/>
      <c r="AA282" s="215"/>
      <c r="AB282" s="215"/>
      <c r="AC282" s="214"/>
      <c r="AD282" s="214"/>
      <c r="AE282" s="215"/>
      <c r="AF282" s="215"/>
      <c r="AG282" s="215"/>
      <c r="AH282" s="215"/>
      <c r="AI282" s="215"/>
      <c r="AJ282" s="214"/>
      <c r="AK282" s="214"/>
      <c r="AL282" s="214"/>
      <c r="AM282" s="214"/>
      <c r="AN282" s="214"/>
      <c r="AO282" s="214"/>
      <c r="AP282" s="215"/>
      <c r="AQ282" s="215"/>
      <c r="AR282" s="215"/>
      <c r="AS282" s="215"/>
      <c r="AT282" s="215"/>
      <c r="AU282" s="215"/>
      <c r="AV282" s="215"/>
      <c r="AW282" s="215"/>
      <c r="AX282" s="214"/>
      <c r="AY282" s="214"/>
      <c r="AZ282" s="214"/>
      <c r="BA282" s="214"/>
      <c r="BB282" s="214"/>
      <c r="BC282" s="214"/>
      <c r="BD282" s="30"/>
      <c r="BE282" s="213"/>
      <c r="BF282" s="212"/>
      <c r="BG282" s="212"/>
      <c r="BH282" s="30"/>
      <c r="BI282" s="30"/>
      <c r="BJ282" s="30"/>
      <c r="BK282" s="30"/>
      <c r="BL282" s="30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26"/>
      <c r="BX282" s="25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</row>
    <row r="283" spans="1:225" ht="8.1" hidden="1" customHeight="1" x14ac:dyDescent="0.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26"/>
      <c r="BX283" s="25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</row>
    <row r="284" spans="1:225" ht="12.9" hidden="1" customHeight="1" x14ac:dyDescent="0.3">
      <c r="A284" s="6"/>
      <c r="B284" s="5"/>
      <c r="C284" s="210"/>
      <c r="D284" s="211"/>
      <c r="F284" s="7"/>
      <c r="G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26"/>
      <c r="BX284" s="25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</row>
    <row r="285" spans="1:225" ht="12.9" hidden="1" customHeight="1" x14ac:dyDescent="0.3">
      <c r="A285" s="6"/>
      <c r="B285" s="5"/>
      <c r="C285" s="210" t="s">
        <v>215</v>
      </c>
      <c r="D285" s="106" t="s">
        <v>214</v>
      </c>
      <c r="F285" s="7"/>
      <c r="G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26"/>
      <c r="BX285" s="25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</row>
    <row r="286" spans="1:225" ht="12.9" hidden="1" customHeight="1" x14ac:dyDescent="0.3">
      <c r="A286" s="6"/>
      <c r="B286" s="5"/>
      <c r="C286" s="210" t="s">
        <v>213</v>
      </c>
      <c r="D286" s="106" t="s">
        <v>212</v>
      </c>
      <c r="E286" s="5"/>
      <c r="F286" s="7"/>
      <c r="G286" s="5"/>
      <c r="H286" s="10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26"/>
      <c r="BX286" s="25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</row>
    <row r="287" spans="1:225" ht="15" hidden="1" customHeight="1" x14ac:dyDescent="0.3">
      <c r="A287" s="6"/>
      <c r="B287" s="5"/>
      <c r="C287" s="5"/>
      <c r="D287" s="7"/>
      <c r="E287" s="106"/>
      <c r="F287" s="21"/>
      <c r="G287" s="1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26"/>
      <c r="BX287" s="25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</row>
    <row r="288" spans="1:225" ht="18.899999999999999" customHeight="1" x14ac:dyDescent="0.3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26"/>
      <c r="BX288" s="25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</row>
    <row r="289" spans="1:225" ht="21" customHeight="1" x14ac:dyDescent="0.3">
      <c r="A289" s="6"/>
      <c r="B289" s="5"/>
      <c r="C289" s="5"/>
      <c r="D289" s="5"/>
      <c r="E289" s="5"/>
      <c r="F289" s="5"/>
      <c r="G289" s="27"/>
      <c r="H289" s="16"/>
      <c r="I289" s="586" t="s">
        <v>211</v>
      </c>
      <c r="J289" s="587"/>
      <c r="K289" s="18"/>
      <c r="L289" s="18"/>
      <c r="M289" s="18"/>
      <c r="N289" s="18"/>
      <c r="O289" s="822" t="s">
        <v>154</v>
      </c>
      <c r="P289" s="823"/>
      <c r="Q289" s="823"/>
      <c r="R289" s="823"/>
      <c r="S289" s="823"/>
      <c r="T289" s="823"/>
      <c r="U289" s="823"/>
      <c r="V289" s="823"/>
      <c r="W289" s="823"/>
      <c r="X289" s="824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26"/>
      <c r="BX289" s="25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</row>
    <row r="290" spans="1:225" ht="3" customHeight="1" x14ac:dyDescent="0.3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4"/>
    </row>
    <row r="291" spans="1:225" ht="15.6" x14ac:dyDescent="0.3">
      <c r="A291" s="6"/>
      <c r="B291" s="5"/>
      <c r="C291" s="131" t="s">
        <v>210</v>
      </c>
      <c r="D291" s="5"/>
      <c r="E291" s="27"/>
      <c r="F291" s="16" t="s">
        <v>209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26"/>
      <c r="BX291" s="25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</row>
    <row r="292" spans="1:225" ht="15.6" x14ac:dyDescent="0.3">
      <c r="A292" s="6"/>
      <c r="B292" s="5"/>
      <c r="D292" s="5"/>
      <c r="E292" s="177"/>
      <c r="F292" s="27" t="s">
        <v>208</v>
      </c>
      <c r="G292" s="5"/>
      <c r="H292" s="5"/>
      <c r="I292" s="5"/>
      <c r="K292" s="5"/>
      <c r="L292" s="5"/>
      <c r="M292" s="5"/>
      <c r="N292" s="7"/>
      <c r="O292" s="5"/>
      <c r="P292" s="5"/>
      <c r="Q292" s="5"/>
      <c r="R292" s="16"/>
      <c r="S292" s="16"/>
      <c r="T292" s="18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26"/>
      <c r="BX292" s="25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</row>
    <row r="293" spans="1:225" ht="15.6" x14ac:dyDescent="0.3">
      <c r="A293" s="6"/>
      <c r="B293" s="5"/>
      <c r="C293" s="106"/>
      <c r="D293" s="5"/>
      <c r="E293" s="5"/>
      <c r="F293" s="5"/>
      <c r="G293" s="5"/>
      <c r="H293" s="5"/>
      <c r="I293" s="5"/>
      <c r="J293" s="207" t="s">
        <v>86</v>
      </c>
      <c r="K293" s="584"/>
      <c r="L293" s="585"/>
      <c r="M293" s="5"/>
      <c r="N293" s="601"/>
      <c r="O293" s="601"/>
      <c r="P293" s="18" t="s">
        <v>207</v>
      </c>
      <c r="Q293" s="5"/>
      <c r="R293" s="7"/>
      <c r="S293" s="184"/>
      <c r="T293" s="18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26"/>
      <c r="BX293" s="25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</row>
    <row r="294" spans="1:225" ht="18.899999999999999" customHeight="1" x14ac:dyDescent="0.3">
      <c r="A294" s="6"/>
      <c r="B294" s="5"/>
      <c r="C294" s="106"/>
      <c r="D294" s="5"/>
      <c r="E294" s="5"/>
      <c r="F294" s="5"/>
      <c r="G294" s="5"/>
      <c r="H294" s="5"/>
      <c r="I294" s="5"/>
      <c r="J294" s="206" t="s">
        <v>85</v>
      </c>
      <c r="K294" s="584"/>
      <c r="L294" s="585"/>
      <c r="M294" s="5"/>
      <c r="N294" s="601"/>
      <c r="O294" s="601"/>
      <c r="P294" s="5"/>
      <c r="Q294" s="5"/>
      <c r="R294" s="7"/>
      <c r="S294" s="184"/>
      <c r="T294" s="18"/>
      <c r="U294" s="5"/>
      <c r="V294" s="205"/>
      <c r="W294" s="5" t="s">
        <v>206</v>
      </c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26"/>
      <c r="BX294" s="25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</row>
    <row r="295" spans="1:225" ht="18.899999999999999" customHeight="1" x14ac:dyDescent="0.3">
      <c r="A295" s="6"/>
      <c r="B295" s="5"/>
      <c r="C295" s="106"/>
      <c r="D295" s="5"/>
      <c r="E295" s="5"/>
      <c r="F295" s="5"/>
      <c r="G295" s="5"/>
      <c r="H295" s="5"/>
      <c r="I295" s="5"/>
      <c r="J295" s="7"/>
      <c r="K295" s="5"/>
      <c r="L295" s="5"/>
      <c r="M295" s="5"/>
      <c r="N295" s="5"/>
      <c r="O295" s="166"/>
      <c r="P295" s="5"/>
      <c r="Q295" s="5"/>
      <c r="S295" s="5"/>
      <c r="T295" s="99"/>
      <c r="U295" s="5"/>
      <c r="V295" s="205"/>
      <c r="W295" s="5" t="s">
        <v>205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26"/>
      <c r="BX295" s="25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</row>
    <row r="296" spans="1:225" ht="18.899999999999999" customHeight="1" x14ac:dyDescent="0.3">
      <c r="A296" s="6"/>
      <c r="B296" s="5"/>
      <c r="C296" s="106"/>
      <c r="D296" s="5"/>
      <c r="E296" s="5"/>
      <c r="F296" s="5"/>
      <c r="G296" s="5"/>
      <c r="H296" s="5"/>
      <c r="I296" s="5"/>
      <c r="J296" s="7"/>
      <c r="K296" s="5"/>
      <c r="L296" s="5"/>
      <c r="M296" s="5"/>
      <c r="N296" s="5"/>
      <c r="O296" s="5"/>
      <c r="P296" s="5"/>
      <c r="Q296" s="5"/>
      <c r="R296" s="166"/>
      <c r="S296" s="5"/>
      <c r="T296" s="18"/>
      <c r="U296" s="5"/>
      <c r="V296" s="205"/>
      <c r="W296" s="1" t="s">
        <v>73</v>
      </c>
      <c r="BW296" s="26"/>
      <c r="BX296" s="25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</row>
    <row r="297" spans="1:225" ht="3" customHeight="1" x14ac:dyDescent="0.3">
      <c r="A297" s="6"/>
      <c r="B297" s="5"/>
      <c r="C297" s="106"/>
      <c r="D297" s="5"/>
      <c r="E297" s="5"/>
      <c r="F297" s="5"/>
      <c r="G297" s="5"/>
      <c r="H297" s="5"/>
      <c r="I297" s="5"/>
      <c r="J297" s="7"/>
      <c r="K297" s="5"/>
      <c r="L297" s="5"/>
      <c r="M297" s="5"/>
      <c r="N297" s="5"/>
      <c r="O297" s="5"/>
      <c r="P297" s="5"/>
      <c r="Q297" s="5"/>
      <c r="R297" s="166"/>
      <c r="S297" s="5"/>
      <c r="T297" s="18"/>
      <c r="U297" s="5"/>
      <c r="V297" s="5"/>
      <c r="BW297" s="26"/>
      <c r="BX297" s="25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</row>
    <row r="298" spans="1:225" ht="15.6" x14ac:dyDescent="0.3">
      <c r="A298" s="6"/>
      <c r="B298" s="5"/>
      <c r="C298" s="106"/>
      <c r="D298" s="5"/>
      <c r="E298" s="5"/>
      <c r="F298" s="5"/>
      <c r="G298" s="5"/>
      <c r="H298" s="5"/>
      <c r="I298" s="5"/>
      <c r="J298" s="7"/>
      <c r="K298" s="5"/>
      <c r="L298" s="5"/>
      <c r="M298" s="5"/>
      <c r="N298" s="5"/>
      <c r="O298" s="166" t="s">
        <v>155</v>
      </c>
      <c r="P298" s="5"/>
      <c r="Q298" s="5"/>
      <c r="R298" s="166"/>
      <c r="S298" s="5"/>
      <c r="T298" s="18"/>
      <c r="U298" s="5"/>
      <c r="V298" s="725"/>
      <c r="W298" s="726"/>
      <c r="X298" s="726"/>
      <c r="Y298" s="726"/>
      <c r="Z298" s="726"/>
      <c r="AA298" s="726"/>
      <c r="AB298" s="726"/>
      <c r="AC298" s="726"/>
      <c r="AD298" s="726"/>
      <c r="AE298" s="726"/>
      <c r="AF298" s="726"/>
      <c r="AG298" s="726"/>
      <c r="AH298" s="726"/>
      <c r="AI298" s="726"/>
      <c r="AJ298" s="726"/>
      <c r="AK298" s="726"/>
      <c r="AL298" s="726"/>
      <c r="AM298" s="726"/>
      <c r="AN298" s="726"/>
      <c r="AO298" s="726"/>
      <c r="AP298" s="726"/>
      <c r="AQ298" s="726"/>
      <c r="AR298" s="726"/>
      <c r="AS298" s="726"/>
      <c r="AT298" s="726"/>
      <c r="AU298" s="726"/>
      <c r="AV298" s="726"/>
      <c r="AW298" s="726"/>
      <c r="AX298" s="726"/>
      <c r="AY298" s="726"/>
      <c r="AZ298" s="726"/>
      <c r="BA298" s="726"/>
      <c r="BB298" s="726"/>
      <c r="BC298" s="726"/>
      <c r="BD298" s="726"/>
      <c r="BE298" s="726"/>
      <c r="BF298" s="726"/>
      <c r="BG298" s="726"/>
      <c r="BH298" s="726"/>
      <c r="BI298" s="726"/>
      <c r="BJ298" s="726"/>
      <c r="BK298" s="726"/>
      <c r="BL298" s="726"/>
      <c r="BM298" s="726"/>
      <c r="BN298" s="726"/>
      <c r="BO298" s="726"/>
      <c r="BP298" s="726"/>
      <c r="BQ298" s="726"/>
      <c r="BR298" s="726"/>
      <c r="BS298" s="726"/>
      <c r="BT298" s="726"/>
      <c r="BU298" s="726"/>
      <c r="BV298" s="727"/>
      <c r="BW298" s="26"/>
      <c r="BX298" s="25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</row>
    <row r="299" spans="1:225" ht="15.6" x14ac:dyDescent="0.3">
      <c r="A299" s="6"/>
      <c r="B299" s="5"/>
      <c r="C299" s="106"/>
      <c r="D299" s="5"/>
      <c r="E299" s="5"/>
      <c r="F299" s="5"/>
      <c r="G299" s="5"/>
      <c r="H299" s="5"/>
      <c r="I299" s="5"/>
      <c r="J299" s="7"/>
      <c r="K299" s="5"/>
      <c r="L299" s="5"/>
      <c r="M299" s="5"/>
      <c r="N299" s="5"/>
      <c r="O299" s="5"/>
      <c r="P299" s="5"/>
      <c r="Q299" s="5"/>
      <c r="R299" s="166"/>
      <c r="S299" s="5"/>
      <c r="T299" s="18"/>
      <c r="U299" s="5"/>
      <c r="V299" s="847"/>
      <c r="W299" s="848"/>
      <c r="X299" s="848"/>
      <c r="Y299" s="848"/>
      <c r="Z299" s="848"/>
      <c r="AA299" s="848"/>
      <c r="AB299" s="848"/>
      <c r="AC299" s="848"/>
      <c r="AD299" s="848"/>
      <c r="AE299" s="848"/>
      <c r="AF299" s="848"/>
      <c r="AG299" s="848"/>
      <c r="AH299" s="848"/>
      <c r="AI299" s="848"/>
      <c r="AJ299" s="848"/>
      <c r="AK299" s="848"/>
      <c r="AL299" s="848"/>
      <c r="AM299" s="848"/>
      <c r="AN299" s="848"/>
      <c r="AO299" s="848"/>
      <c r="AP299" s="848"/>
      <c r="AQ299" s="848"/>
      <c r="AR299" s="848"/>
      <c r="AS299" s="848"/>
      <c r="AT299" s="848"/>
      <c r="AU299" s="848"/>
      <c r="AV299" s="848"/>
      <c r="AW299" s="848"/>
      <c r="AX299" s="848"/>
      <c r="AY299" s="848"/>
      <c r="AZ299" s="848"/>
      <c r="BA299" s="848"/>
      <c r="BB299" s="848"/>
      <c r="BC299" s="848"/>
      <c r="BD299" s="848"/>
      <c r="BE299" s="848"/>
      <c r="BF299" s="848"/>
      <c r="BG299" s="848"/>
      <c r="BH299" s="848"/>
      <c r="BI299" s="848"/>
      <c r="BJ299" s="848"/>
      <c r="BK299" s="848"/>
      <c r="BL299" s="848"/>
      <c r="BM299" s="848"/>
      <c r="BN299" s="848"/>
      <c r="BO299" s="848"/>
      <c r="BP299" s="848"/>
      <c r="BQ299" s="848"/>
      <c r="BR299" s="848"/>
      <c r="BS299" s="848"/>
      <c r="BT299" s="848"/>
      <c r="BU299" s="848"/>
      <c r="BV299" s="849"/>
      <c r="BW299" s="26"/>
      <c r="BX299" s="25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</row>
    <row r="300" spans="1:225" ht="15.6" x14ac:dyDescent="0.3">
      <c r="A300" s="6"/>
      <c r="B300" s="5"/>
      <c r="C300" s="106"/>
      <c r="D300" s="5"/>
      <c r="E300" s="5"/>
      <c r="F300" s="5"/>
      <c r="G300" s="5"/>
      <c r="H300" s="5"/>
      <c r="I300" s="5"/>
      <c r="J300" s="7"/>
      <c r="K300" s="5"/>
      <c r="L300" s="5"/>
      <c r="M300" s="5"/>
      <c r="N300" s="5"/>
      <c r="O300" s="5"/>
      <c r="P300" s="5"/>
      <c r="Q300" s="5"/>
      <c r="R300" s="166"/>
      <c r="S300" s="5"/>
      <c r="T300" s="18"/>
      <c r="U300" s="5"/>
      <c r="V300" s="728"/>
      <c r="W300" s="729"/>
      <c r="X300" s="729"/>
      <c r="Y300" s="729"/>
      <c r="Z300" s="729"/>
      <c r="AA300" s="729"/>
      <c r="AB300" s="729"/>
      <c r="AC300" s="729"/>
      <c r="AD300" s="729"/>
      <c r="AE300" s="729"/>
      <c r="AF300" s="729"/>
      <c r="AG300" s="729"/>
      <c r="AH300" s="729"/>
      <c r="AI300" s="729"/>
      <c r="AJ300" s="729"/>
      <c r="AK300" s="729"/>
      <c r="AL300" s="729"/>
      <c r="AM300" s="729"/>
      <c r="AN300" s="729"/>
      <c r="AO300" s="729"/>
      <c r="AP300" s="729"/>
      <c r="AQ300" s="729"/>
      <c r="AR300" s="729"/>
      <c r="AS300" s="729"/>
      <c r="AT300" s="729"/>
      <c r="AU300" s="729"/>
      <c r="AV300" s="729"/>
      <c r="AW300" s="729"/>
      <c r="AX300" s="729"/>
      <c r="AY300" s="729"/>
      <c r="AZ300" s="729"/>
      <c r="BA300" s="729"/>
      <c r="BB300" s="729"/>
      <c r="BC300" s="729"/>
      <c r="BD300" s="729"/>
      <c r="BE300" s="729"/>
      <c r="BF300" s="729"/>
      <c r="BG300" s="729"/>
      <c r="BH300" s="729"/>
      <c r="BI300" s="729"/>
      <c r="BJ300" s="729"/>
      <c r="BK300" s="729"/>
      <c r="BL300" s="729"/>
      <c r="BM300" s="729"/>
      <c r="BN300" s="729"/>
      <c r="BO300" s="729"/>
      <c r="BP300" s="729"/>
      <c r="BQ300" s="729"/>
      <c r="BR300" s="729"/>
      <c r="BS300" s="729"/>
      <c r="BT300" s="729"/>
      <c r="BU300" s="729"/>
      <c r="BV300" s="730"/>
      <c r="BW300" s="26"/>
      <c r="BX300" s="25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</row>
    <row r="301" spans="1:225" ht="36" customHeight="1" x14ac:dyDescent="0.55000000000000004">
      <c r="A301" s="6"/>
      <c r="B301" s="5"/>
      <c r="C301" s="131" t="s">
        <v>204</v>
      </c>
      <c r="D301" s="5"/>
      <c r="E301" s="177"/>
      <c r="F301" s="185" t="s">
        <v>203</v>
      </c>
      <c r="G301" s="5"/>
      <c r="H301" s="102"/>
      <c r="I301" s="5"/>
      <c r="J301" s="7"/>
      <c r="K301" s="5"/>
      <c r="L301" s="5"/>
      <c r="M301" s="5"/>
      <c r="O301" s="5"/>
      <c r="P301" s="5"/>
      <c r="Q301" s="5"/>
      <c r="R301" s="16"/>
      <c r="S301" s="16"/>
      <c r="T301" s="10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26"/>
      <c r="BX301" s="25"/>
      <c r="BY301" s="26"/>
      <c r="BZ301" s="26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</row>
    <row r="302" spans="1:225" ht="21" customHeight="1" x14ac:dyDescent="0.3">
      <c r="A302" s="6"/>
      <c r="B302" s="5"/>
      <c r="C302" s="106"/>
      <c r="D302" s="5"/>
      <c r="E302" s="5"/>
      <c r="F302" s="5"/>
      <c r="G302" s="5"/>
      <c r="H302" s="5"/>
      <c r="I302" s="5"/>
      <c r="J302" s="7"/>
      <c r="K302" s="7" t="s">
        <v>86</v>
      </c>
      <c r="M302" s="5"/>
      <c r="N302" s="7" t="s">
        <v>85</v>
      </c>
      <c r="P302" s="5"/>
      <c r="Q302" s="5"/>
      <c r="R302" s="166" t="s">
        <v>179</v>
      </c>
      <c r="S302" s="5"/>
      <c r="T302" s="18"/>
      <c r="U302" s="5"/>
      <c r="V302" s="99" t="s">
        <v>202</v>
      </c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26"/>
      <c r="BX302" s="25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</row>
    <row r="303" spans="1:225" ht="18.899999999999999" customHeight="1" x14ac:dyDescent="0.3">
      <c r="A303" s="6"/>
      <c r="B303" s="5"/>
      <c r="C303" s="106"/>
      <c r="D303" s="5"/>
      <c r="E303" s="5"/>
      <c r="F303" s="5"/>
      <c r="G303" s="5"/>
      <c r="H303" s="5"/>
      <c r="I303" s="5"/>
      <c r="J303" s="7"/>
      <c r="K303" s="584"/>
      <c r="L303" s="585"/>
      <c r="M303" s="5"/>
      <c r="N303" s="584"/>
      <c r="O303" s="585"/>
      <c r="P303" s="5"/>
      <c r="Q303" s="5"/>
      <c r="R303" s="166"/>
      <c r="S303" s="5"/>
      <c r="T303" s="18"/>
      <c r="U303" s="5"/>
      <c r="V303" s="5" t="s">
        <v>201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26"/>
      <c r="BX303" s="25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</row>
    <row r="304" spans="1:225" ht="15.6" x14ac:dyDescent="0.3">
      <c r="A304" s="6"/>
      <c r="B304" s="5"/>
      <c r="C304" s="106"/>
      <c r="D304" s="5"/>
      <c r="E304" s="5"/>
      <c r="F304" s="5"/>
      <c r="G304" s="5"/>
      <c r="H304" s="5"/>
      <c r="I304" s="5"/>
      <c r="J304" s="7"/>
      <c r="K304" s="5"/>
      <c r="L304" s="5"/>
      <c r="M304" s="5"/>
      <c r="N304" s="5"/>
      <c r="O304" s="5"/>
      <c r="P304" s="5"/>
      <c r="Q304" s="5"/>
      <c r="R304" s="166"/>
      <c r="S304" s="5"/>
      <c r="T304" s="18"/>
      <c r="U304" s="5"/>
      <c r="V304" s="725"/>
      <c r="W304" s="726"/>
      <c r="X304" s="726"/>
      <c r="Y304" s="726"/>
      <c r="Z304" s="726"/>
      <c r="AA304" s="726"/>
      <c r="AB304" s="726"/>
      <c r="AC304" s="726"/>
      <c r="AD304" s="726"/>
      <c r="AE304" s="726"/>
      <c r="AF304" s="726"/>
      <c r="AG304" s="726"/>
      <c r="AH304" s="726"/>
      <c r="AI304" s="726"/>
      <c r="AJ304" s="726"/>
      <c r="AK304" s="726"/>
      <c r="AL304" s="726"/>
      <c r="AM304" s="726"/>
      <c r="AN304" s="726"/>
      <c r="AO304" s="726"/>
      <c r="AP304" s="726"/>
      <c r="AQ304" s="726"/>
      <c r="AR304" s="726"/>
      <c r="AS304" s="726"/>
      <c r="AT304" s="726"/>
      <c r="AU304" s="726"/>
      <c r="AV304" s="726"/>
      <c r="AW304" s="726"/>
      <c r="AX304" s="726"/>
      <c r="AY304" s="726"/>
      <c r="AZ304" s="726"/>
      <c r="BA304" s="726"/>
      <c r="BB304" s="726"/>
      <c r="BC304" s="726"/>
      <c r="BD304" s="726"/>
      <c r="BE304" s="726"/>
      <c r="BF304" s="726"/>
      <c r="BG304" s="726"/>
      <c r="BH304" s="726"/>
      <c r="BI304" s="726"/>
      <c r="BJ304" s="726"/>
      <c r="BK304" s="726"/>
      <c r="BL304" s="726"/>
      <c r="BM304" s="726"/>
      <c r="BN304" s="726"/>
      <c r="BO304" s="726"/>
      <c r="BP304" s="726"/>
      <c r="BQ304" s="726"/>
      <c r="BR304" s="726"/>
      <c r="BS304" s="726"/>
      <c r="BT304" s="726"/>
      <c r="BU304" s="726"/>
      <c r="BV304" s="727"/>
      <c r="BW304" s="26"/>
      <c r="BX304" s="25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</row>
    <row r="305" spans="1:225" ht="3" customHeight="1" x14ac:dyDescent="0.3">
      <c r="A305" s="6"/>
      <c r="B305" s="5"/>
      <c r="C305" s="106"/>
      <c r="D305" s="5"/>
      <c r="E305" s="5"/>
      <c r="F305" s="5"/>
      <c r="G305" s="5"/>
      <c r="H305" s="5"/>
      <c r="I305" s="5"/>
      <c r="J305" s="7"/>
      <c r="K305" s="5"/>
      <c r="L305" s="5"/>
      <c r="M305" s="5"/>
      <c r="N305" s="5"/>
      <c r="O305" s="5"/>
      <c r="P305" s="5"/>
      <c r="Q305" s="5"/>
      <c r="R305" s="166"/>
      <c r="S305" s="5"/>
      <c r="T305" s="18"/>
      <c r="U305" s="5"/>
      <c r="V305" s="847"/>
      <c r="W305" s="848"/>
      <c r="X305" s="848"/>
      <c r="Y305" s="848"/>
      <c r="Z305" s="848"/>
      <c r="AA305" s="848"/>
      <c r="AB305" s="848"/>
      <c r="AC305" s="848"/>
      <c r="AD305" s="848"/>
      <c r="AE305" s="848"/>
      <c r="AF305" s="848"/>
      <c r="AG305" s="848"/>
      <c r="AH305" s="848"/>
      <c r="AI305" s="848"/>
      <c r="AJ305" s="848"/>
      <c r="AK305" s="848"/>
      <c r="AL305" s="848"/>
      <c r="AM305" s="848"/>
      <c r="AN305" s="848"/>
      <c r="AO305" s="848"/>
      <c r="AP305" s="848"/>
      <c r="AQ305" s="848"/>
      <c r="AR305" s="848"/>
      <c r="AS305" s="848"/>
      <c r="AT305" s="848"/>
      <c r="AU305" s="848"/>
      <c r="AV305" s="848"/>
      <c r="AW305" s="848"/>
      <c r="AX305" s="848"/>
      <c r="AY305" s="848"/>
      <c r="AZ305" s="848"/>
      <c r="BA305" s="848"/>
      <c r="BB305" s="848"/>
      <c r="BC305" s="848"/>
      <c r="BD305" s="848"/>
      <c r="BE305" s="848"/>
      <c r="BF305" s="848"/>
      <c r="BG305" s="848"/>
      <c r="BH305" s="848"/>
      <c r="BI305" s="848"/>
      <c r="BJ305" s="848"/>
      <c r="BK305" s="848"/>
      <c r="BL305" s="848"/>
      <c r="BM305" s="848"/>
      <c r="BN305" s="848"/>
      <c r="BO305" s="848"/>
      <c r="BP305" s="848"/>
      <c r="BQ305" s="848"/>
      <c r="BR305" s="848"/>
      <c r="BS305" s="848"/>
      <c r="BT305" s="848"/>
      <c r="BU305" s="848"/>
      <c r="BV305" s="849"/>
      <c r="BW305" s="26"/>
      <c r="BX305" s="25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</row>
    <row r="306" spans="1:225" ht="8.1" customHeight="1" x14ac:dyDescent="0.3">
      <c r="A306" s="6"/>
      <c r="B306" s="5"/>
      <c r="C306" s="106"/>
      <c r="D306" s="5"/>
      <c r="E306" s="5"/>
      <c r="F306" s="5"/>
      <c r="G306" s="5"/>
      <c r="H306" s="5"/>
      <c r="I306" s="5"/>
      <c r="J306" s="7"/>
      <c r="K306" s="5"/>
      <c r="L306" s="5"/>
      <c r="M306" s="5"/>
      <c r="N306" s="5"/>
      <c r="O306" s="5"/>
      <c r="P306" s="5"/>
      <c r="Q306" s="5"/>
      <c r="R306" s="166"/>
      <c r="S306" s="5"/>
      <c r="T306" s="18"/>
      <c r="U306" s="5"/>
      <c r="V306" s="847"/>
      <c r="W306" s="848"/>
      <c r="X306" s="848"/>
      <c r="Y306" s="848"/>
      <c r="Z306" s="848"/>
      <c r="AA306" s="848"/>
      <c r="AB306" s="848"/>
      <c r="AC306" s="848"/>
      <c r="AD306" s="848"/>
      <c r="AE306" s="848"/>
      <c r="AF306" s="848"/>
      <c r="AG306" s="848"/>
      <c r="AH306" s="848"/>
      <c r="AI306" s="848"/>
      <c r="AJ306" s="848"/>
      <c r="AK306" s="848"/>
      <c r="AL306" s="848"/>
      <c r="AM306" s="848"/>
      <c r="AN306" s="848"/>
      <c r="AO306" s="848"/>
      <c r="AP306" s="848"/>
      <c r="AQ306" s="848"/>
      <c r="AR306" s="848"/>
      <c r="AS306" s="848"/>
      <c r="AT306" s="848"/>
      <c r="AU306" s="848"/>
      <c r="AV306" s="848"/>
      <c r="AW306" s="848"/>
      <c r="AX306" s="848"/>
      <c r="AY306" s="848"/>
      <c r="AZ306" s="848"/>
      <c r="BA306" s="848"/>
      <c r="BB306" s="848"/>
      <c r="BC306" s="848"/>
      <c r="BD306" s="848"/>
      <c r="BE306" s="848"/>
      <c r="BF306" s="848"/>
      <c r="BG306" s="848"/>
      <c r="BH306" s="848"/>
      <c r="BI306" s="848"/>
      <c r="BJ306" s="848"/>
      <c r="BK306" s="848"/>
      <c r="BL306" s="848"/>
      <c r="BM306" s="848"/>
      <c r="BN306" s="848"/>
      <c r="BO306" s="848"/>
      <c r="BP306" s="848"/>
      <c r="BQ306" s="848"/>
      <c r="BR306" s="848"/>
      <c r="BS306" s="848"/>
      <c r="BT306" s="848"/>
      <c r="BU306" s="848"/>
      <c r="BV306" s="849"/>
      <c r="BW306" s="26"/>
      <c r="BX306" s="25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</row>
    <row r="307" spans="1:225" ht="15.6" x14ac:dyDescent="0.3">
      <c r="A307" s="6"/>
      <c r="B307" s="5"/>
      <c r="C307" s="106"/>
      <c r="D307" s="5"/>
      <c r="E307" s="5"/>
      <c r="F307" s="5"/>
      <c r="G307" s="5"/>
      <c r="H307" s="5"/>
      <c r="I307" s="5"/>
      <c r="J307" s="7"/>
      <c r="K307" s="5"/>
      <c r="L307" s="5"/>
      <c r="M307" s="5"/>
      <c r="N307" s="5"/>
      <c r="O307" s="5"/>
      <c r="P307" s="5"/>
      <c r="Q307" s="5"/>
      <c r="R307" s="166"/>
      <c r="S307" s="5"/>
      <c r="T307" s="18"/>
      <c r="U307" s="5"/>
      <c r="V307" s="728"/>
      <c r="W307" s="729"/>
      <c r="X307" s="729"/>
      <c r="Y307" s="729"/>
      <c r="Z307" s="729"/>
      <c r="AA307" s="729"/>
      <c r="AB307" s="729"/>
      <c r="AC307" s="729"/>
      <c r="AD307" s="729"/>
      <c r="AE307" s="729"/>
      <c r="AF307" s="729"/>
      <c r="AG307" s="729"/>
      <c r="AH307" s="729"/>
      <c r="AI307" s="729"/>
      <c r="AJ307" s="729"/>
      <c r="AK307" s="729"/>
      <c r="AL307" s="729"/>
      <c r="AM307" s="729"/>
      <c r="AN307" s="729"/>
      <c r="AO307" s="729"/>
      <c r="AP307" s="729"/>
      <c r="AQ307" s="729"/>
      <c r="AR307" s="729"/>
      <c r="AS307" s="729"/>
      <c r="AT307" s="729"/>
      <c r="AU307" s="729"/>
      <c r="AV307" s="729"/>
      <c r="AW307" s="729"/>
      <c r="AX307" s="729"/>
      <c r="AY307" s="729"/>
      <c r="AZ307" s="729"/>
      <c r="BA307" s="729"/>
      <c r="BB307" s="729"/>
      <c r="BC307" s="729"/>
      <c r="BD307" s="729"/>
      <c r="BE307" s="729"/>
      <c r="BF307" s="729"/>
      <c r="BG307" s="729"/>
      <c r="BH307" s="729"/>
      <c r="BI307" s="729"/>
      <c r="BJ307" s="729"/>
      <c r="BK307" s="729"/>
      <c r="BL307" s="729"/>
      <c r="BM307" s="729"/>
      <c r="BN307" s="729"/>
      <c r="BO307" s="729"/>
      <c r="BP307" s="729"/>
      <c r="BQ307" s="729"/>
      <c r="BR307" s="729"/>
      <c r="BS307" s="729"/>
      <c r="BT307" s="729"/>
      <c r="BU307" s="729"/>
      <c r="BV307" s="730"/>
      <c r="BW307" s="26"/>
      <c r="BX307" s="25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</row>
    <row r="308" spans="1:225" ht="21" hidden="1" customHeight="1" x14ac:dyDescent="0.3">
      <c r="A308" s="6"/>
      <c r="B308" s="5"/>
      <c r="C308" s="106"/>
      <c r="D308" s="5"/>
      <c r="E308" s="5"/>
      <c r="F308" s="5"/>
      <c r="G308" s="5"/>
      <c r="H308" s="5"/>
      <c r="I308" s="5"/>
      <c r="J308" s="7"/>
      <c r="K308" s="5"/>
      <c r="L308" s="5"/>
      <c r="M308" s="5"/>
      <c r="N308" s="5"/>
      <c r="O308" s="5"/>
      <c r="P308" s="5"/>
      <c r="Q308" s="5"/>
      <c r="R308" s="166"/>
      <c r="S308" s="5"/>
      <c r="T308" s="18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26"/>
      <c r="BX308" s="25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</row>
    <row r="309" spans="1:225" ht="21" customHeight="1" x14ac:dyDescent="0.3">
      <c r="A309" s="97" t="e">
        <f>A46</f>
        <v>#REF!</v>
      </c>
      <c r="B309" s="3"/>
      <c r="C309" s="118"/>
      <c r="D309" s="3"/>
      <c r="E309" s="3"/>
      <c r="F309" s="3"/>
      <c r="G309" s="3"/>
      <c r="H309" s="3"/>
      <c r="I309" s="3"/>
      <c r="J309" s="204"/>
      <c r="K309" s="3"/>
      <c r="L309" s="3"/>
      <c r="M309" s="3"/>
      <c r="N309" s="3"/>
      <c r="O309" s="3"/>
      <c r="P309" s="3"/>
      <c r="Q309" s="3"/>
      <c r="R309" s="203"/>
      <c r="S309" s="3"/>
      <c r="T309" s="114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29"/>
      <c r="BX309" s="28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</row>
    <row r="310" spans="1:225" ht="15.9" customHeight="1" x14ac:dyDescent="0.3">
      <c r="A310" s="95" t="str">
        <f>A2</f>
        <v>Ohio Provider Resource Association</v>
      </c>
      <c r="B310" s="8"/>
      <c r="C310" s="169"/>
      <c r="D310" s="8"/>
      <c r="E310" s="8"/>
      <c r="F310" s="8"/>
      <c r="G310" s="8"/>
      <c r="H310" s="8"/>
      <c r="I310" s="8"/>
      <c r="J310" s="201"/>
      <c r="K310" s="8"/>
      <c r="L310" s="8"/>
      <c r="M310" s="8"/>
      <c r="N310" s="8"/>
      <c r="O310" s="8"/>
      <c r="P310" s="8"/>
      <c r="Q310" s="8"/>
      <c r="R310" s="200"/>
      <c r="S310" s="8"/>
      <c r="T310" s="144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620">
        <v>7</v>
      </c>
      <c r="BV310" s="620"/>
      <c r="BW310" s="620"/>
      <c r="BX310" s="199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</row>
    <row r="311" spans="1:225" ht="14.1" customHeight="1" x14ac:dyDescent="0.3">
      <c r="A311" s="6" t="str">
        <f>A3</f>
        <v>2018 Employee Benefits Survey</v>
      </c>
      <c r="B311" s="5"/>
      <c r="C311" s="106"/>
      <c r="D311" s="5"/>
      <c r="E311" s="5"/>
      <c r="F311" s="5"/>
      <c r="G311" s="5"/>
      <c r="H311" s="5"/>
      <c r="I311" s="5"/>
      <c r="J311" s="7"/>
      <c r="K311" s="5"/>
      <c r="L311" s="5"/>
      <c r="M311" s="5"/>
      <c r="N311" s="5"/>
      <c r="O311" s="5"/>
      <c r="P311" s="5"/>
      <c r="Q311" s="5"/>
      <c r="R311" s="166"/>
      <c r="S311" s="5"/>
      <c r="T311" s="18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26"/>
      <c r="BX311" s="25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</row>
    <row r="312" spans="1:225" ht="14.1" customHeight="1" x14ac:dyDescent="0.3">
      <c r="A312" s="413">
        <f>A4</f>
        <v>0</v>
      </c>
      <c r="B312" s="5"/>
      <c r="C312" s="106"/>
      <c r="D312" s="5"/>
      <c r="E312" s="5"/>
      <c r="F312" s="5"/>
      <c r="G312" s="5"/>
      <c r="H312" s="5"/>
      <c r="I312" s="5"/>
      <c r="J312" s="7"/>
      <c r="K312" s="5"/>
      <c r="L312" s="5"/>
      <c r="M312" s="5"/>
      <c r="N312" s="5"/>
      <c r="O312" s="5"/>
      <c r="P312" s="5"/>
      <c r="Q312" s="5"/>
      <c r="R312" s="166"/>
      <c r="S312" s="5"/>
      <c r="T312" s="18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26"/>
      <c r="BX312" s="25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</row>
    <row r="313" spans="1:225" ht="11.1" hidden="1" customHeight="1" x14ac:dyDescent="0.3">
      <c r="A313" s="6"/>
      <c r="B313" s="5"/>
      <c r="C313" s="106"/>
      <c r="D313" s="5"/>
      <c r="E313" s="5"/>
      <c r="F313" s="5"/>
      <c r="G313" s="5"/>
      <c r="H313" s="5"/>
      <c r="I313" s="5"/>
      <c r="J313" s="7"/>
      <c r="K313" s="5"/>
      <c r="L313" s="5"/>
      <c r="M313" s="5"/>
      <c r="N313" s="5"/>
      <c r="O313" s="5"/>
      <c r="P313" s="5"/>
      <c r="Q313" s="5"/>
      <c r="R313" s="166"/>
      <c r="S313" s="5"/>
      <c r="T313" s="18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26"/>
      <c r="BX313" s="25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</row>
    <row r="314" spans="1:225" ht="21" customHeight="1" x14ac:dyDescent="0.3">
      <c r="A314" s="6"/>
      <c r="B314" s="5"/>
      <c r="C314" s="106"/>
      <c r="D314" s="5"/>
      <c r="E314" s="5"/>
      <c r="F314" s="5"/>
      <c r="G314" s="822" t="s">
        <v>154</v>
      </c>
      <c r="H314" s="823"/>
      <c r="I314" s="823"/>
      <c r="J314" s="823"/>
      <c r="K314" s="823"/>
      <c r="L314" s="823"/>
      <c r="M314" s="823"/>
      <c r="N314" s="823"/>
      <c r="O314" s="823"/>
      <c r="P314" s="824"/>
      <c r="Q314" s="5"/>
      <c r="R314" s="166" t="s">
        <v>153</v>
      </c>
      <c r="S314" s="5"/>
      <c r="T314" s="18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26"/>
      <c r="BX314" s="25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</row>
    <row r="315" spans="1:225" ht="20.100000000000001" customHeight="1" x14ac:dyDescent="0.3">
      <c r="A315" s="6"/>
      <c r="B315" s="5"/>
      <c r="C315" s="106"/>
      <c r="D315" s="5"/>
      <c r="E315" s="5"/>
      <c r="F315" s="185" t="s">
        <v>200</v>
      </c>
      <c r="G315" s="5"/>
      <c r="H315" s="5"/>
      <c r="I315" s="5"/>
      <c r="J315" s="7"/>
      <c r="K315" s="5"/>
      <c r="L315" s="5"/>
      <c r="M315" s="5"/>
      <c r="N315" s="7"/>
      <c r="O315" s="5"/>
      <c r="P315" s="5"/>
      <c r="Q315" s="5"/>
      <c r="R315" s="5"/>
      <c r="S315" s="5"/>
      <c r="T315" s="18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26"/>
      <c r="BX315" s="25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</row>
    <row r="316" spans="1:225" ht="15.6" x14ac:dyDescent="0.3">
      <c r="A316" s="6"/>
      <c r="B316" s="5"/>
      <c r="C316" s="106"/>
      <c r="D316" s="5"/>
      <c r="E316" s="5"/>
      <c r="F316" s="5"/>
      <c r="G316" s="5"/>
      <c r="H316" s="5"/>
      <c r="I316" s="5"/>
      <c r="J316" s="7" t="s">
        <v>182</v>
      </c>
      <c r="K316" s="5"/>
      <c r="L316" s="5"/>
      <c r="M316" s="5"/>
      <c r="N316" s="7" t="s">
        <v>85</v>
      </c>
      <c r="O316" s="5"/>
      <c r="P316" s="5"/>
      <c r="Q316" s="5"/>
      <c r="R316" s="5"/>
      <c r="S316" s="5"/>
      <c r="T316" s="18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26"/>
      <c r="BX316" s="25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</row>
    <row r="317" spans="1:225" ht="13.05" customHeight="1" x14ac:dyDescent="0.3">
      <c r="A317" s="6"/>
      <c r="B317" s="5"/>
      <c r="C317" s="131" t="s">
        <v>199</v>
      </c>
      <c r="D317" s="5"/>
      <c r="E317" s="177"/>
      <c r="F317" s="5"/>
      <c r="G317" s="5"/>
      <c r="H317" s="5"/>
      <c r="I317" s="5"/>
      <c r="J317" s="5"/>
      <c r="K317" s="584"/>
      <c r="L317" s="585"/>
      <c r="M317" s="5"/>
      <c r="N317" s="584"/>
      <c r="O317" s="585"/>
      <c r="P317" s="5"/>
      <c r="Q317" s="5"/>
      <c r="R317" s="184" t="s">
        <v>198</v>
      </c>
      <c r="S317" s="5"/>
      <c r="T317" s="18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26"/>
      <c r="BX317" s="25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</row>
    <row r="318" spans="1:225" ht="14.1" customHeight="1" x14ac:dyDescent="0.3">
      <c r="A318" s="6"/>
      <c r="B318" s="5"/>
      <c r="C318" s="131"/>
      <c r="D318" s="5"/>
      <c r="E318" s="17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84" t="s">
        <v>197</v>
      </c>
      <c r="S318" s="5"/>
      <c r="T318" s="18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26"/>
      <c r="BX318" s="25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</row>
    <row r="319" spans="1:225" ht="15.9" customHeight="1" x14ac:dyDescent="0.4">
      <c r="A319" s="6"/>
      <c r="B319" s="5"/>
      <c r="C319" s="106"/>
      <c r="D319" s="5"/>
      <c r="E319" s="5"/>
      <c r="F319" s="5"/>
      <c r="G319" s="5"/>
      <c r="H319" s="5"/>
      <c r="I319" s="5"/>
      <c r="J319" s="7"/>
      <c r="K319" s="5"/>
      <c r="L319" s="5"/>
      <c r="M319" s="198"/>
      <c r="N319" s="7"/>
      <c r="O319" s="27"/>
      <c r="P319" s="5"/>
      <c r="Q319" s="5"/>
      <c r="R319" s="166" t="s">
        <v>196</v>
      </c>
      <c r="S319" s="5"/>
      <c r="T319" s="18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26"/>
      <c r="BX319" s="25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</row>
    <row r="320" spans="1:225" ht="13.05" customHeight="1" x14ac:dyDescent="0.35">
      <c r="A320" s="6"/>
      <c r="B320" s="5"/>
      <c r="C320" s="106"/>
      <c r="D320" s="5"/>
      <c r="E320" s="5"/>
      <c r="F320" s="5"/>
      <c r="G320" s="5"/>
      <c r="H320" s="5"/>
      <c r="I320" s="5"/>
      <c r="J320" s="7"/>
      <c r="K320" s="5"/>
      <c r="L320" s="5"/>
      <c r="M320" s="5"/>
      <c r="N320" s="7"/>
      <c r="O320" s="5"/>
      <c r="P320" s="5"/>
      <c r="Q320" s="5"/>
      <c r="R320" s="10"/>
      <c r="S320" s="5"/>
      <c r="T320" s="18" t="s">
        <v>195</v>
      </c>
      <c r="U320" s="5"/>
      <c r="V320" s="18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26"/>
      <c r="BX320" s="25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</row>
    <row r="321" spans="1:225" ht="17.399999999999999" x14ac:dyDescent="0.35">
      <c r="A321" s="6"/>
      <c r="B321" s="5"/>
      <c r="C321" s="106"/>
      <c r="D321" s="5"/>
      <c r="E321" s="5"/>
      <c r="F321" s="5"/>
      <c r="G321" s="5"/>
      <c r="H321" s="5"/>
      <c r="I321" s="5"/>
      <c r="J321" s="7" t="s">
        <v>182</v>
      </c>
      <c r="K321" s="5"/>
      <c r="L321" s="5"/>
      <c r="M321" s="5"/>
      <c r="N321" s="7" t="s">
        <v>85</v>
      </c>
      <c r="O321" s="5"/>
      <c r="P321" s="5"/>
      <c r="Q321" s="5"/>
      <c r="R321" s="5"/>
      <c r="S321" s="5"/>
      <c r="T321" s="197"/>
      <c r="U321" s="184"/>
      <c r="V321" s="184"/>
      <c r="W321" s="5"/>
      <c r="X321" s="18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856"/>
      <c r="AT321" s="857"/>
      <c r="AU321" s="857"/>
      <c r="AV321" s="857"/>
      <c r="AW321" s="857"/>
      <c r="AX321" s="857"/>
      <c r="AY321" s="857"/>
      <c r="AZ321" s="857"/>
      <c r="BA321" s="857"/>
      <c r="BB321" s="857"/>
      <c r="BC321" s="858"/>
      <c r="BD321" s="5" t="s">
        <v>194</v>
      </c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26"/>
      <c r="BX321" s="25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</row>
    <row r="322" spans="1:225" ht="13.05" customHeight="1" x14ac:dyDescent="0.35">
      <c r="A322" s="6"/>
      <c r="B322" s="5"/>
      <c r="C322" s="131" t="s">
        <v>193</v>
      </c>
      <c r="D322" s="5"/>
      <c r="E322" s="5"/>
      <c r="F322" s="5"/>
      <c r="G322" s="5"/>
      <c r="H322" s="5"/>
      <c r="I322" s="5"/>
      <c r="J322" s="7"/>
      <c r="K322" s="584"/>
      <c r="L322" s="585"/>
      <c r="M322" s="5"/>
      <c r="N322" s="584"/>
      <c r="O322" s="585"/>
      <c r="R322" s="101" t="s">
        <v>192</v>
      </c>
      <c r="S322" s="5"/>
      <c r="T322" s="197"/>
      <c r="U322" s="184"/>
      <c r="V322" s="184"/>
      <c r="W322" s="5"/>
      <c r="X322" s="18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96"/>
      <c r="AT322" s="196"/>
      <c r="AU322" s="196"/>
      <c r="AV322" s="18"/>
      <c r="AW322" s="18"/>
      <c r="AX322" s="18"/>
      <c r="AY322" s="18"/>
      <c r="AZ322" s="18"/>
      <c r="BA322" s="18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26"/>
      <c r="BX322" s="25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</row>
    <row r="323" spans="1:225" ht="13.05" customHeight="1" x14ac:dyDescent="0.35">
      <c r="A323" s="6"/>
      <c r="B323" s="5"/>
      <c r="C323" s="131" t="s">
        <v>191</v>
      </c>
      <c r="D323" s="5"/>
      <c r="E323" s="5"/>
      <c r="F323" s="5"/>
      <c r="G323" s="5"/>
      <c r="H323" s="5"/>
      <c r="I323" s="5"/>
      <c r="J323" s="7"/>
      <c r="K323" s="860"/>
      <c r="L323" s="861"/>
      <c r="M323" s="5"/>
      <c r="N323" s="860"/>
      <c r="O323" s="861"/>
      <c r="R323" s="101" t="s">
        <v>190</v>
      </c>
      <c r="S323" s="5"/>
      <c r="T323" s="197"/>
      <c r="U323" s="184"/>
      <c r="V323" s="184"/>
      <c r="W323" s="5"/>
      <c r="X323" s="18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96"/>
      <c r="AT323" s="196"/>
      <c r="AU323" s="196"/>
      <c r="AV323" s="18"/>
      <c r="AW323" s="18"/>
      <c r="AX323" s="18"/>
      <c r="AY323" s="18"/>
      <c r="AZ323" s="18"/>
      <c r="BA323" s="18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26"/>
      <c r="BX323" s="25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</row>
    <row r="324" spans="1:225" ht="6" customHeight="1" x14ac:dyDescent="0.35">
      <c r="A324" s="6"/>
      <c r="B324" s="5"/>
      <c r="C324" s="106"/>
      <c r="D324" s="5"/>
      <c r="E324" s="5"/>
      <c r="F324" s="5"/>
      <c r="G324" s="5"/>
      <c r="H324" s="5"/>
      <c r="I324" s="5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197"/>
      <c r="U324" s="184"/>
      <c r="V324" s="184"/>
      <c r="W324" s="5"/>
      <c r="X324" s="18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96"/>
      <c r="AT324" s="196"/>
      <c r="AU324" s="196"/>
      <c r="AV324" s="18"/>
      <c r="AW324" s="18"/>
      <c r="AX324" s="18"/>
      <c r="AY324" s="18"/>
      <c r="AZ324" s="18"/>
      <c r="BA324" s="18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26"/>
      <c r="BX324" s="25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</row>
    <row r="325" spans="1:225" ht="17.100000000000001" customHeight="1" x14ac:dyDescent="0.45">
      <c r="A325" s="194"/>
      <c r="B325" s="163"/>
      <c r="C325" s="106"/>
      <c r="D325" s="163"/>
      <c r="E325" s="163"/>
      <c r="F325" s="163"/>
      <c r="G325" s="163"/>
      <c r="H325" s="186"/>
      <c r="I325" s="163"/>
      <c r="J325" s="7" t="s">
        <v>182</v>
      </c>
      <c r="K325" s="5"/>
      <c r="L325" s="5"/>
      <c r="M325" s="5"/>
      <c r="N325" s="7" t="s">
        <v>85</v>
      </c>
      <c r="O325" s="5"/>
      <c r="P325" s="5"/>
      <c r="Q325" s="163"/>
      <c r="R325" s="163"/>
      <c r="S325" s="163"/>
      <c r="T325" s="163"/>
      <c r="U325" s="193"/>
      <c r="V325" s="19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/>
      <c r="BW325" s="191"/>
      <c r="BX325" s="190"/>
      <c r="BY325" s="189"/>
      <c r="BZ325" s="189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</row>
    <row r="326" spans="1:225" ht="14.1" customHeight="1" x14ac:dyDescent="0.3">
      <c r="A326" s="6"/>
      <c r="B326" s="5"/>
      <c r="C326" s="131" t="s">
        <v>189</v>
      </c>
      <c r="D326" s="5"/>
      <c r="E326" s="177"/>
      <c r="F326" s="5"/>
      <c r="G326" s="5"/>
      <c r="H326" s="5"/>
      <c r="I326" s="5"/>
      <c r="J326" s="5"/>
      <c r="K326" s="584"/>
      <c r="L326" s="585"/>
      <c r="M326" s="5"/>
      <c r="N326" s="584"/>
      <c r="O326" s="585"/>
      <c r="P326" s="5"/>
      <c r="Q326" s="5"/>
      <c r="R326" s="184" t="s">
        <v>188</v>
      </c>
      <c r="S326" s="5"/>
      <c r="T326" s="18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26"/>
      <c r="BX326" s="25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</row>
    <row r="327" spans="1:225" ht="14.1" customHeight="1" x14ac:dyDescent="0.3">
      <c r="A327" s="6"/>
      <c r="B327" s="5"/>
      <c r="C327" s="10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84" t="s">
        <v>187</v>
      </c>
      <c r="S327" s="5"/>
      <c r="T327" s="18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26"/>
      <c r="BX327" s="25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</row>
    <row r="328" spans="1:225" ht="17.100000000000001" customHeight="1" x14ac:dyDescent="0.35">
      <c r="A328" s="194"/>
      <c r="B328" s="163"/>
      <c r="C328" s="106"/>
      <c r="D328" s="163"/>
      <c r="E328" s="10"/>
      <c r="F328" s="163"/>
      <c r="G328" s="163"/>
      <c r="H328" s="163"/>
      <c r="I328" s="163"/>
      <c r="J328" s="7" t="s">
        <v>182</v>
      </c>
      <c r="K328" s="5"/>
      <c r="L328" s="5"/>
      <c r="M328" s="5"/>
      <c r="N328" s="7" t="s">
        <v>85</v>
      </c>
      <c r="O328" s="5"/>
      <c r="P328" s="163"/>
      <c r="Q328" s="163"/>
      <c r="R328" s="163"/>
      <c r="S328" s="19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91"/>
      <c r="BX328" s="190"/>
      <c r="BY328" s="189"/>
      <c r="BZ328" s="189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</row>
    <row r="329" spans="1:225" ht="14.1" customHeight="1" x14ac:dyDescent="0.3">
      <c r="A329" s="6"/>
      <c r="B329" s="5"/>
      <c r="C329" s="131" t="s">
        <v>186</v>
      </c>
      <c r="D329" s="5"/>
      <c r="E329" s="177"/>
      <c r="F329" s="5"/>
      <c r="G329" s="5"/>
      <c r="H329" s="5"/>
      <c r="I329" s="5"/>
      <c r="J329" s="5"/>
      <c r="K329" s="584"/>
      <c r="L329" s="585"/>
      <c r="M329" s="5"/>
      <c r="N329" s="584"/>
      <c r="O329" s="585"/>
      <c r="P329" s="5"/>
      <c r="Q329" s="5"/>
      <c r="R329" s="184" t="s">
        <v>185</v>
      </c>
      <c r="S329" s="5"/>
      <c r="T329" s="18"/>
      <c r="U329" s="18"/>
      <c r="V329" s="18"/>
      <c r="W329" s="18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26"/>
      <c r="BX329" s="25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</row>
    <row r="330" spans="1:225" ht="14.1" customHeight="1" x14ac:dyDescent="0.3">
      <c r="A330" s="6"/>
      <c r="B330" s="5"/>
      <c r="C330" s="10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7"/>
      <c r="S330" s="177" t="s">
        <v>184</v>
      </c>
      <c r="T330" s="18"/>
      <c r="U330" s="18"/>
      <c r="V330" s="18"/>
      <c r="W330" s="18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26"/>
      <c r="BX330" s="25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</row>
    <row r="331" spans="1:225" ht="14.1" customHeight="1" x14ac:dyDescent="0.3">
      <c r="A331" s="6"/>
      <c r="B331" s="5"/>
      <c r="C331" s="10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84" t="s">
        <v>183</v>
      </c>
      <c r="S331" s="177"/>
      <c r="T331" s="18"/>
      <c r="U331" s="18"/>
      <c r="V331" s="18"/>
      <c r="W331" s="18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195"/>
      <c r="AN331" s="195"/>
      <c r="AO331" s="195"/>
      <c r="AP331" s="195"/>
      <c r="AQ331" s="195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195"/>
      <c r="BL331" s="195"/>
      <c r="BM331" s="195"/>
      <c r="BN331" s="195"/>
      <c r="BO331" s="195"/>
      <c r="BP331" s="195"/>
      <c r="BQ331" s="195"/>
      <c r="BR331" s="195"/>
      <c r="BS331" s="195"/>
      <c r="BT331" s="5"/>
      <c r="BU331" s="5"/>
      <c r="BV331" s="5"/>
      <c r="BW331" s="26"/>
      <c r="BX331" s="25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</row>
    <row r="332" spans="1:225" ht="14.1" customHeight="1" x14ac:dyDescent="0.3">
      <c r="A332" s="6"/>
      <c r="B332" s="5"/>
      <c r="C332" s="10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84"/>
      <c r="S332" s="850"/>
      <c r="T332" s="851"/>
      <c r="U332" s="851"/>
      <c r="V332" s="851"/>
      <c r="W332" s="851"/>
      <c r="X332" s="851"/>
      <c r="Y332" s="851"/>
      <c r="Z332" s="851"/>
      <c r="AA332" s="851"/>
      <c r="AB332" s="851"/>
      <c r="AC332" s="851"/>
      <c r="AD332" s="851"/>
      <c r="AE332" s="851"/>
      <c r="AF332" s="851"/>
      <c r="AG332" s="851"/>
      <c r="AH332" s="851"/>
      <c r="AI332" s="851"/>
      <c r="AJ332" s="851"/>
      <c r="AK332" s="851"/>
      <c r="AL332" s="851"/>
      <c r="AM332" s="851"/>
      <c r="AN332" s="851"/>
      <c r="AO332" s="851"/>
      <c r="AP332" s="851"/>
      <c r="AQ332" s="851"/>
      <c r="AR332" s="851"/>
      <c r="AS332" s="851"/>
      <c r="AT332" s="851"/>
      <c r="AU332" s="851"/>
      <c r="AV332" s="851"/>
      <c r="AW332" s="851"/>
      <c r="AX332" s="851"/>
      <c r="AY332" s="851"/>
      <c r="AZ332" s="851"/>
      <c r="BA332" s="851"/>
      <c r="BB332" s="851"/>
      <c r="BC332" s="851"/>
      <c r="BD332" s="851"/>
      <c r="BE332" s="851"/>
      <c r="BF332" s="851"/>
      <c r="BG332" s="851"/>
      <c r="BH332" s="851"/>
      <c r="BI332" s="851"/>
      <c r="BJ332" s="851"/>
      <c r="BK332" s="851"/>
      <c r="BL332" s="851"/>
      <c r="BM332" s="851"/>
      <c r="BN332" s="851"/>
      <c r="BO332" s="851"/>
      <c r="BP332" s="851"/>
      <c r="BQ332" s="851"/>
      <c r="BR332" s="851"/>
      <c r="BS332" s="851"/>
      <c r="BT332" s="851"/>
      <c r="BU332" s="851"/>
      <c r="BV332" s="852"/>
      <c r="BW332" s="26"/>
      <c r="BX332" s="25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</row>
    <row r="333" spans="1:225" ht="9" customHeight="1" x14ac:dyDescent="0.35">
      <c r="A333" s="194"/>
      <c r="B333" s="10"/>
      <c r="C333" s="106"/>
      <c r="D333" s="163"/>
      <c r="E333" s="163"/>
      <c r="F333" s="163"/>
      <c r="G333" s="163"/>
      <c r="H333" s="163"/>
      <c r="I333" s="163"/>
      <c r="J333" s="7"/>
      <c r="K333" s="5"/>
      <c r="L333" s="5"/>
      <c r="M333" s="5"/>
      <c r="N333" s="7"/>
      <c r="O333" s="5"/>
      <c r="P333" s="163"/>
      <c r="Q333" s="163"/>
      <c r="R333" s="193"/>
      <c r="S333" s="853"/>
      <c r="T333" s="854"/>
      <c r="U333" s="854"/>
      <c r="V333" s="854"/>
      <c r="W333" s="854"/>
      <c r="X333" s="854"/>
      <c r="Y333" s="854"/>
      <c r="Z333" s="854"/>
      <c r="AA333" s="854"/>
      <c r="AB333" s="854"/>
      <c r="AC333" s="854"/>
      <c r="AD333" s="854"/>
      <c r="AE333" s="854"/>
      <c r="AF333" s="854"/>
      <c r="AG333" s="854"/>
      <c r="AH333" s="854"/>
      <c r="AI333" s="854"/>
      <c r="AJ333" s="854"/>
      <c r="AK333" s="854"/>
      <c r="AL333" s="854"/>
      <c r="AM333" s="854"/>
      <c r="AN333" s="854"/>
      <c r="AO333" s="854"/>
      <c r="AP333" s="854"/>
      <c r="AQ333" s="854"/>
      <c r="AR333" s="854"/>
      <c r="AS333" s="854"/>
      <c r="AT333" s="854"/>
      <c r="AU333" s="854"/>
      <c r="AV333" s="854"/>
      <c r="AW333" s="854"/>
      <c r="AX333" s="854"/>
      <c r="AY333" s="854"/>
      <c r="AZ333" s="854"/>
      <c r="BA333" s="854"/>
      <c r="BB333" s="854"/>
      <c r="BC333" s="854"/>
      <c r="BD333" s="854"/>
      <c r="BE333" s="854"/>
      <c r="BF333" s="854"/>
      <c r="BG333" s="854"/>
      <c r="BH333" s="854"/>
      <c r="BI333" s="854"/>
      <c r="BJ333" s="854"/>
      <c r="BK333" s="854"/>
      <c r="BL333" s="854"/>
      <c r="BM333" s="854"/>
      <c r="BN333" s="854"/>
      <c r="BO333" s="854"/>
      <c r="BP333" s="854"/>
      <c r="BQ333" s="854"/>
      <c r="BR333" s="854"/>
      <c r="BS333" s="854"/>
      <c r="BT333" s="854"/>
      <c r="BU333" s="854"/>
      <c r="BV333" s="855"/>
      <c r="BW333" s="191"/>
      <c r="BX333" s="190"/>
      <c r="BY333" s="189"/>
      <c r="BZ333" s="189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</row>
    <row r="334" spans="1:225" ht="17.100000000000001" customHeight="1" x14ac:dyDescent="0.35">
      <c r="A334" s="194"/>
      <c r="B334" s="10"/>
      <c r="C334" s="106"/>
      <c r="D334" s="163"/>
      <c r="E334" s="163"/>
      <c r="F334" s="163"/>
      <c r="G334" s="163"/>
      <c r="H334" s="163"/>
      <c r="I334" s="163"/>
      <c r="J334" s="7" t="s">
        <v>182</v>
      </c>
      <c r="K334" s="5"/>
      <c r="L334" s="5"/>
      <c r="M334" s="5"/>
      <c r="N334" s="7" t="s">
        <v>85</v>
      </c>
      <c r="O334" s="5"/>
      <c r="P334" s="163"/>
      <c r="Q334" s="163"/>
      <c r="R334" s="193"/>
      <c r="S334" s="192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  <c r="BM334" s="163"/>
      <c r="BN334" s="163"/>
      <c r="BO334" s="163"/>
      <c r="BP334" s="163"/>
      <c r="BQ334" s="163"/>
      <c r="BR334" s="163"/>
      <c r="BS334" s="163"/>
      <c r="BT334" s="163"/>
      <c r="BU334" s="163"/>
      <c r="BV334" s="163"/>
      <c r="BW334" s="191"/>
      <c r="BX334" s="190"/>
      <c r="BY334" s="189"/>
      <c r="BZ334" s="189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</row>
    <row r="335" spans="1:225" ht="15.6" x14ac:dyDescent="0.3">
      <c r="A335" s="188"/>
      <c r="B335" s="18"/>
      <c r="C335" s="131" t="s">
        <v>181</v>
      </c>
      <c r="D335" s="18"/>
      <c r="E335" s="177"/>
      <c r="F335" s="18"/>
      <c r="G335" s="18"/>
      <c r="H335" s="18"/>
      <c r="I335" s="18"/>
      <c r="J335" s="184"/>
      <c r="K335" s="584"/>
      <c r="L335" s="585"/>
      <c r="M335" s="5"/>
      <c r="N335" s="584"/>
      <c r="O335" s="585"/>
      <c r="P335" s="18"/>
      <c r="Q335" s="18"/>
      <c r="R335" s="184" t="s">
        <v>180</v>
      </c>
      <c r="S335" s="5"/>
      <c r="T335" s="18"/>
      <c r="U335" s="18"/>
      <c r="V335" s="18"/>
      <c r="W335" s="18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4"/>
    </row>
    <row r="336" spans="1:225" ht="21.9" customHeight="1" x14ac:dyDescent="0.6">
      <c r="A336" s="6"/>
      <c r="B336" s="5"/>
      <c r="C336" s="106"/>
      <c r="D336" s="5"/>
      <c r="E336" s="5"/>
      <c r="F336" s="5"/>
      <c r="G336" s="5"/>
      <c r="H336" s="187"/>
      <c r="I336" s="5"/>
      <c r="J336" s="5"/>
      <c r="K336" s="5"/>
      <c r="L336" s="5"/>
      <c r="M336" s="5"/>
      <c r="N336" s="186"/>
      <c r="O336" s="185" t="s">
        <v>179</v>
      </c>
      <c r="P336" s="5"/>
      <c r="Q336" s="185"/>
      <c r="R336" s="5"/>
      <c r="S336" s="185"/>
      <c r="T336" s="184" t="s">
        <v>178</v>
      </c>
      <c r="U336" s="100"/>
      <c r="V336" s="18"/>
      <c r="W336" s="5"/>
      <c r="X336" s="5"/>
      <c r="Y336" s="18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4"/>
    </row>
    <row r="337" spans="1:78" ht="17.100000000000001" customHeight="1" x14ac:dyDescent="0.3">
      <c r="A337" s="6"/>
      <c r="B337" s="5"/>
      <c r="C337" s="106"/>
      <c r="D337" s="5"/>
      <c r="E337" s="5"/>
      <c r="F337" s="5"/>
      <c r="G337" s="99" t="s">
        <v>177</v>
      </c>
      <c r="H337" s="99"/>
      <c r="I337" s="99"/>
      <c r="J337" s="99"/>
      <c r="K337" s="99"/>
      <c r="L337" s="99"/>
      <c r="M337" s="99"/>
      <c r="N337" s="99"/>
      <c r="O337" s="99" t="s">
        <v>176</v>
      </c>
      <c r="P337" s="99"/>
      <c r="Q337" s="99"/>
      <c r="R337" s="99"/>
      <c r="S337" s="99"/>
      <c r="T337" s="151"/>
      <c r="U337" s="99"/>
      <c r="V337" s="183" t="s">
        <v>175</v>
      </c>
      <c r="W337" s="99"/>
      <c r="X337" s="99"/>
      <c r="Y337" s="99"/>
      <c r="Z337" s="99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4"/>
    </row>
    <row r="338" spans="1:78" ht="14.1" customHeight="1" x14ac:dyDescent="0.3">
      <c r="A338" s="6"/>
      <c r="B338" s="5"/>
      <c r="C338" s="106"/>
      <c r="D338" s="5"/>
      <c r="E338" s="5"/>
      <c r="F338" s="5"/>
      <c r="G338" s="841"/>
      <c r="H338" s="842"/>
      <c r="I338" s="842"/>
      <c r="J338" s="842"/>
      <c r="K338" s="842"/>
      <c r="L338" s="843"/>
      <c r="M338" s="182"/>
      <c r="N338" s="182"/>
      <c r="O338" s="841"/>
      <c r="P338" s="842"/>
      <c r="Q338" s="842"/>
      <c r="R338" s="842"/>
      <c r="S338" s="842"/>
      <c r="T338" s="843"/>
      <c r="U338" s="182"/>
      <c r="V338" s="841"/>
      <c r="W338" s="842"/>
      <c r="X338" s="842"/>
      <c r="Y338" s="842"/>
      <c r="Z338" s="842"/>
      <c r="AA338" s="843"/>
      <c r="AB338" s="99"/>
      <c r="AC338" s="99" t="s">
        <v>172</v>
      </c>
      <c r="AD338" s="99"/>
      <c r="AE338" s="99"/>
      <c r="AF338" s="99"/>
      <c r="AG338" s="99" t="s">
        <v>174</v>
      </c>
      <c r="AH338" s="99"/>
      <c r="AI338" s="161" t="s">
        <v>173</v>
      </c>
      <c r="AJ338" s="99"/>
      <c r="AK338" s="99"/>
      <c r="AL338" s="99"/>
      <c r="AM338" s="99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4"/>
    </row>
    <row r="339" spans="1:78" ht="14.1" customHeight="1" x14ac:dyDescent="0.3">
      <c r="A339" s="6"/>
      <c r="B339" s="5"/>
      <c r="C339" s="106"/>
      <c r="D339" s="5"/>
      <c r="E339" s="5"/>
      <c r="F339" s="5"/>
      <c r="G339" s="841"/>
      <c r="H339" s="842"/>
      <c r="I339" s="842"/>
      <c r="J339" s="842"/>
      <c r="K339" s="842"/>
      <c r="L339" s="843"/>
      <c r="M339" s="182"/>
      <c r="N339" s="182"/>
      <c r="O339" s="841"/>
      <c r="P339" s="842"/>
      <c r="Q339" s="842"/>
      <c r="R339" s="842"/>
      <c r="S339" s="842"/>
      <c r="T339" s="843"/>
      <c r="U339" s="182"/>
      <c r="V339" s="841"/>
      <c r="W339" s="842"/>
      <c r="X339" s="842"/>
      <c r="Y339" s="842"/>
      <c r="Z339" s="842"/>
      <c r="AA339" s="843"/>
      <c r="AB339" s="99"/>
      <c r="AC339" s="99" t="s">
        <v>172</v>
      </c>
      <c r="AD339" s="99"/>
      <c r="AE339" s="99"/>
      <c r="AF339" s="99"/>
      <c r="AG339" s="99" t="s">
        <v>77</v>
      </c>
      <c r="AH339" s="99"/>
      <c r="AI339" s="181" t="s">
        <v>171</v>
      </c>
      <c r="AJ339" s="99"/>
      <c r="AK339" s="99"/>
      <c r="AL339" s="99"/>
      <c r="AM339" s="99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4"/>
    </row>
    <row r="340" spans="1:78" ht="3" customHeight="1" x14ac:dyDescent="0.3">
      <c r="A340" s="6"/>
      <c r="B340" s="5"/>
      <c r="C340" s="106"/>
      <c r="D340" s="5"/>
      <c r="E340" s="5"/>
      <c r="F340" s="5"/>
      <c r="G340" s="5"/>
      <c r="H340" s="5"/>
      <c r="I340" s="5"/>
      <c r="J340" s="5"/>
      <c r="K340" s="18"/>
      <c r="L340" s="5"/>
      <c r="M340" s="5"/>
      <c r="N340" s="5"/>
      <c r="O340" s="5"/>
      <c r="P340" s="5"/>
      <c r="Q340" s="5"/>
      <c r="R340" s="5"/>
      <c r="S340" s="5"/>
      <c r="T340" s="106"/>
      <c r="U340" s="106"/>
      <c r="V340" s="5"/>
      <c r="W340" s="5"/>
      <c r="X340" s="5"/>
      <c r="Y340" s="5"/>
      <c r="Z340" s="5"/>
      <c r="AA340" s="106"/>
      <c r="AB340" s="106"/>
      <c r="AC340" s="18"/>
      <c r="AD340" s="106"/>
      <c r="AE340" s="106"/>
      <c r="AF340" s="106"/>
      <c r="AG340" s="178"/>
      <c r="AH340" s="106"/>
      <c r="AI340" s="18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4"/>
    </row>
    <row r="341" spans="1:78" ht="15.6" x14ac:dyDescent="0.3">
      <c r="A341" s="6"/>
      <c r="B341" s="859" t="s">
        <v>170</v>
      </c>
      <c r="C341" s="859"/>
      <c r="D341" s="859"/>
      <c r="E341" s="124" t="s">
        <v>169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106"/>
      <c r="U341" s="106"/>
      <c r="V341" s="5"/>
      <c r="W341" s="5"/>
      <c r="X341" s="5"/>
      <c r="Y341" s="5"/>
      <c r="Z341" s="5"/>
      <c r="AA341" s="106"/>
      <c r="AB341" s="106"/>
      <c r="AC341" s="18"/>
      <c r="AD341" s="106"/>
      <c r="AE341" s="106"/>
      <c r="AF341" s="106"/>
      <c r="AG341" s="178"/>
      <c r="AH341" s="106"/>
      <c r="AI341" s="18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4"/>
    </row>
    <row r="342" spans="1:78" ht="15.6" x14ac:dyDescent="0.3">
      <c r="A342" s="6"/>
      <c r="B342" s="5"/>
      <c r="C342" s="5"/>
      <c r="D342" s="5"/>
      <c r="E342" s="124" t="s">
        <v>168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106"/>
      <c r="U342" s="106"/>
      <c r="V342" s="5"/>
      <c r="W342" s="5"/>
      <c r="X342" s="5"/>
      <c r="Y342" s="5"/>
      <c r="Z342" s="5"/>
      <c r="AA342" s="106"/>
      <c r="AB342" s="106"/>
      <c r="AC342" s="18"/>
      <c r="AD342" s="106"/>
      <c r="AE342" s="106"/>
      <c r="AF342" s="106"/>
      <c r="AG342" s="178"/>
      <c r="AH342" s="106"/>
      <c r="AI342" s="18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4"/>
    </row>
    <row r="343" spans="1:78" ht="15.6" x14ac:dyDescent="0.3">
      <c r="A343" s="6"/>
      <c r="B343" s="5"/>
      <c r="C343" s="5"/>
      <c r="D343" s="5"/>
      <c r="E343" s="177"/>
      <c r="F343" s="5"/>
      <c r="G343" s="5"/>
      <c r="H343" s="5"/>
      <c r="I343" s="180"/>
      <c r="J343" s="862" t="s">
        <v>86</v>
      </c>
      <c r="K343" s="665"/>
      <c r="L343" s="665"/>
      <c r="M343" s="5"/>
      <c r="N343" s="7" t="s">
        <v>85</v>
      </c>
      <c r="O343" s="7"/>
      <c r="P343" s="5"/>
      <c r="Q343" s="5"/>
      <c r="R343" s="124" t="s">
        <v>167</v>
      </c>
      <c r="S343" s="5"/>
      <c r="T343" s="106"/>
      <c r="U343" s="106"/>
      <c r="V343" s="5"/>
      <c r="W343" s="5"/>
      <c r="X343" s="5"/>
      <c r="Y343" s="5"/>
      <c r="Z343" s="5"/>
      <c r="AA343" s="106"/>
      <c r="AB343" s="106"/>
      <c r="AC343" s="18"/>
      <c r="AD343" s="106"/>
      <c r="AE343" s="106"/>
      <c r="AF343" s="106"/>
      <c r="AG343" s="178"/>
      <c r="AH343" s="106"/>
      <c r="AI343" s="18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4"/>
    </row>
    <row r="344" spans="1:78" ht="15.9" customHeight="1" x14ac:dyDescent="0.3">
      <c r="A344" s="6"/>
      <c r="B344" s="5"/>
      <c r="C344" s="5"/>
      <c r="D344" s="5"/>
      <c r="E344" s="5"/>
      <c r="F344" s="5"/>
      <c r="G344" s="5"/>
      <c r="H344" s="5"/>
      <c r="I344" s="5"/>
      <c r="J344" s="549"/>
      <c r="K344" s="551"/>
      <c r="L344" s="18"/>
      <c r="M344" s="18"/>
      <c r="N344" s="584"/>
      <c r="O344" s="585"/>
      <c r="P344" s="5"/>
      <c r="Q344" s="101" t="s">
        <v>166</v>
      </c>
      <c r="R344" s="5"/>
      <c r="S344" s="5"/>
      <c r="T344" s="5"/>
      <c r="U344" s="106"/>
      <c r="V344" s="5"/>
      <c r="W344" s="5"/>
      <c r="X344" s="5"/>
      <c r="Y344" s="5"/>
      <c r="Z344" s="5"/>
      <c r="AA344" s="106"/>
      <c r="AB344" s="106"/>
      <c r="AC344" s="18"/>
      <c r="AD344" s="106"/>
      <c r="AE344" s="106"/>
      <c r="AF344" s="106"/>
      <c r="AG344" s="178"/>
      <c r="AH344" s="106"/>
      <c r="AI344" s="18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4"/>
    </row>
    <row r="345" spans="1:78" ht="15.9" customHeight="1" x14ac:dyDescent="0.3">
      <c r="A345" s="6"/>
      <c r="B345" s="5"/>
      <c r="C345" s="5"/>
      <c r="D345" s="5"/>
      <c r="E345" s="5"/>
      <c r="F345" s="5"/>
      <c r="G345" s="5"/>
      <c r="H345" s="5"/>
      <c r="I345" s="5"/>
      <c r="J345" s="549"/>
      <c r="K345" s="551"/>
      <c r="L345" s="18"/>
      <c r="M345" s="18"/>
      <c r="N345" s="584"/>
      <c r="O345" s="585"/>
      <c r="P345" s="5"/>
      <c r="Q345" s="179" t="s">
        <v>504</v>
      </c>
      <c r="R345" s="5"/>
      <c r="S345" s="5"/>
      <c r="T345" s="5"/>
      <c r="U345" s="106"/>
      <c r="V345" s="5"/>
      <c r="W345" s="5"/>
      <c r="X345" s="5"/>
      <c r="Y345" s="5"/>
      <c r="Z345" s="5"/>
      <c r="AA345" s="106"/>
      <c r="AB345" s="106"/>
      <c r="AC345" s="18"/>
      <c r="AD345" s="106"/>
      <c r="AE345" s="106"/>
      <c r="AF345" s="106"/>
      <c r="AG345" s="178"/>
      <c r="AH345" s="106"/>
      <c r="AI345" s="18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4"/>
    </row>
    <row r="346" spans="1:78" ht="15.9" customHeight="1" x14ac:dyDescent="0.3">
      <c r="A346" s="6"/>
      <c r="B346" s="5"/>
      <c r="C346" s="5"/>
      <c r="D346" s="5"/>
      <c r="E346" s="5"/>
      <c r="F346" s="5"/>
      <c r="G346" s="5"/>
      <c r="H346" s="5"/>
      <c r="I346" s="5"/>
      <c r="J346" s="549"/>
      <c r="K346" s="551"/>
      <c r="L346" s="18"/>
      <c r="M346" s="18"/>
      <c r="N346" s="584"/>
      <c r="O346" s="585"/>
      <c r="P346" s="5"/>
      <c r="Q346" s="101" t="s">
        <v>165</v>
      </c>
      <c r="R346" s="5"/>
      <c r="S346" s="5"/>
      <c r="T346" s="5"/>
      <c r="U346" s="106"/>
      <c r="V346" s="5"/>
      <c r="W346" s="5"/>
      <c r="X346" s="5"/>
      <c r="Y346" s="5"/>
      <c r="Z346" s="5"/>
      <c r="AA346" s="106"/>
      <c r="AB346" s="106"/>
      <c r="AC346" s="18"/>
      <c r="AD346" s="106"/>
      <c r="AE346" s="106"/>
      <c r="AF346" s="106"/>
      <c r="AG346" s="178"/>
      <c r="AH346" s="106"/>
      <c r="AI346" s="18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4"/>
    </row>
    <row r="347" spans="1:78" ht="15.9" customHeight="1" x14ac:dyDescent="0.3">
      <c r="A347" s="6"/>
      <c r="B347" s="5"/>
      <c r="C347" s="5"/>
      <c r="D347" s="5"/>
      <c r="E347" s="5"/>
      <c r="F347" s="5"/>
      <c r="G347" s="5"/>
      <c r="H347" s="5"/>
      <c r="I347" s="5"/>
      <c r="J347" s="549"/>
      <c r="K347" s="551"/>
      <c r="L347" s="18"/>
      <c r="M347" s="18"/>
      <c r="N347" s="584"/>
      <c r="O347" s="585"/>
      <c r="P347" s="5"/>
      <c r="Q347" s="101" t="s">
        <v>164</v>
      </c>
      <c r="R347" s="5"/>
      <c r="S347" s="5"/>
      <c r="T347" s="5"/>
      <c r="U347" s="106"/>
      <c r="V347" s="5"/>
      <c r="W347" s="5"/>
      <c r="X347" s="5"/>
      <c r="Y347" s="5"/>
      <c r="Z347" s="5"/>
      <c r="AA347" s="106"/>
      <c r="AB347" s="106"/>
      <c r="AC347" s="18"/>
      <c r="AD347" s="106"/>
      <c r="AE347" s="106"/>
      <c r="AF347" s="106"/>
      <c r="AG347" s="178"/>
      <c r="AH347" s="106"/>
      <c r="AI347" s="18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4"/>
    </row>
    <row r="348" spans="1:78" ht="8.1" customHeight="1" x14ac:dyDescent="0.3">
      <c r="A348" s="6"/>
      <c r="B348" s="17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4"/>
    </row>
    <row r="349" spans="1:78" ht="21" customHeight="1" x14ac:dyDescent="0.3">
      <c r="A349" s="6"/>
      <c r="B349" s="859" t="s">
        <v>163</v>
      </c>
      <c r="C349" s="859"/>
      <c r="D349" s="859"/>
      <c r="E349" s="124" t="s">
        <v>162</v>
      </c>
      <c r="F349" s="11"/>
      <c r="G349" s="5"/>
      <c r="H349" s="5"/>
      <c r="I349" s="5"/>
      <c r="J349" s="7"/>
      <c r="K349" s="5"/>
      <c r="L349" s="5"/>
      <c r="M349" s="5"/>
      <c r="N349" s="7"/>
      <c r="O349" s="5"/>
      <c r="P349" s="5"/>
      <c r="Q349" s="5"/>
      <c r="R349" s="16"/>
      <c r="S349" s="5"/>
      <c r="T349" s="106"/>
      <c r="U349" s="106"/>
      <c r="V349" s="5"/>
      <c r="W349" s="5"/>
      <c r="X349" s="5"/>
      <c r="Y349" s="5"/>
      <c r="Z349" s="5"/>
      <c r="AA349" s="106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4"/>
    </row>
    <row r="350" spans="1:78" ht="15.9" customHeight="1" x14ac:dyDescent="0.3">
      <c r="A350" s="6"/>
      <c r="B350" s="174"/>
      <c r="C350" s="174"/>
      <c r="D350" s="174"/>
      <c r="E350" s="177"/>
      <c r="F350" s="11"/>
      <c r="G350" s="5"/>
      <c r="H350" s="5"/>
      <c r="I350" s="5"/>
      <c r="J350" s="549"/>
      <c r="K350" s="551"/>
      <c r="L350" s="126" t="s">
        <v>86</v>
      </c>
      <c r="M350" s="126"/>
      <c r="N350" s="126"/>
      <c r="O350" s="549"/>
      <c r="P350" s="551"/>
      <c r="Q350" s="5" t="s">
        <v>85</v>
      </c>
      <c r="R350" s="16"/>
      <c r="S350" s="5"/>
      <c r="T350" s="106"/>
      <c r="U350" s="106"/>
      <c r="V350" s="5"/>
      <c r="W350" s="5"/>
      <c r="X350" s="5"/>
      <c r="Y350" s="5"/>
      <c r="Z350" s="5"/>
      <c r="AA350" s="106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4"/>
    </row>
    <row r="351" spans="1:78" ht="6" customHeight="1" x14ac:dyDescent="0.3">
      <c r="A351" s="6"/>
      <c r="B351" s="106"/>
      <c r="C351" s="106"/>
      <c r="D351" s="106"/>
      <c r="E351" s="5"/>
      <c r="F351" s="5"/>
      <c r="G351" s="5"/>
      <c r="H351" s="5"/>
      <c r="I351" s="5"/>
      <c r="J351" s="5"/>
      <c r="K351" s="5"/>
      <c r="L351" s="176"/>
      <c r="M351" s="5"/>
      <c r="N351" s="5"/>
      <c r="O351" s="5"/>
      <c r="P351" s="106"/>
      <c r="Q351" s="5"/>
      <c r="R351" s="5"/>
      <c r="S351" s="5"/>
      <c r="T351" s="5"/>
      <c r="U351" s="5"/>
      <c r="V351" s="106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18"/>
      <c r="BB351" s="18"/>
      <c r="BC351" s="18"/>
      <c r="BD351" s="18"/>
      <c r="BE351" s="18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4"/>
    </row>
    <row r="352" spans="1:78" ht="21" customHeight="1" x14ac:dyDescent="0.5">
      <c r="A352" s="175"/>
      <c r="B352" s="863" t="s">
        <v>161</v>
      </c>
      <c r="C352" s="863"/>
      <c r="D352" s="863"/>
      <c r="E352" s="11" t="s">
        <v>160</v>
      </c>
      <c r="G352" s="99"/>
      <c r="H352" s="152"/>
      <c r="I352" s="99"/>
      <c r="J352" s="151"/>
      <c r="K352" s="99"/>
      <c r="L352" s="99"/>
      <c r="M352" s="99"/>
      <c r="N352" s="99"/>
      <c r="O352" s="99"/>
      <c r="P352" s="99"/>
      <c r="Q352" s="99"/>
      <c r="R352" s="151"/>
      <c r="S352" s="151"/>
      <c r="T352" s="99"/>
      <c r="U352" s="99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  <c r="BI352" s="163"/>
      <c r="BJ352" s="163"/>
      <c r="BK352" s="163"/>
      <c r="BL352" s="163"/>
      <c r="BM352" s="163"/>
      <c r="BN352" s="163"/>
      <c r="BO352" s="163"/>
      <c r="BP352" s="163"/>
      <c r="BQ352" s="163"/>
      <c r="BR352" s="163"/>
      <c r="BS352" s="163"/>
      <c r="BT352" s="163"/>
      <c r="BU352" s="163"/>
      <c r="BV352" s="163"/>
      <c r="BW352" s="5"/>
      <c r="BX352" s="4"/>
      <c r="BY352" s="5"/>
      <c r="BZ352" s="5"/>
    </row>
    <row r="353" spans="1:80" ht="15.9" customHeight="1" x14ac:dyDescent="0.5">
      <c r="A353" s="175"/>
      <c r="B353" s="174"/>
      <c r="C353" s="174"/>
      <c r="D353" s="174"/>
      <c r="E353" s="11" t="s">
        <v>159</v>
      </c>
      <c r="G353" s="99"/>
      <c r="H353" s="152"/>
      <c r="I353" s="99"/>
      <c r="J353" s="151"/>
      <c r="K353" s="99"/>
      <c r="L353" s="99"/>
      <c r="M353" s="99"/>
      <c r="N353" s="99"/>
      <c r="O353" s="99"/>
      <c r="P353" s="99"/>
      <c r="Q353" s="99"/>
      <c r="R353" s="151"/>
      <c r="S353" s="151"/>
      <c r="T353" s="99"/>
      <c r="U353" s="99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  <c r="BI353" s="163"/>
      <c r="BJ353" s="163"/>
      <c r="BK353" s="163"/>
      <c r="BL353" s="163"/>
      <c r="BM353" s="163"/>
      <c r="BN353" s="163"/>
      <c r="BO353" s="163"/>
      <c r="BP353" s="163"/>
      <c r="BQ353" s="163"/>
      <c r="BR353" s="163"/>
      <c r="BS353" s="163"/>
      <c r="BT353" s="163"/>
      <c r="BU353" s="163"/>
      <c r="BV353" s="163"/>
      <c r="BW353" s="5"/>
      <c r="BX353" s="4"/>
      <c r="BY353" s="5"/>
      <c r="BZ353" s="5"/>
      <c r="CB353" s="173"/>
    </row>
    <row r="354" spans="1:80" ht="15" customHeight="1" x14ac:dyDescent="0.3">
      <c r="A354" s="6"/>
      <c r="B354" s="106"/>
      <c r="C354" s="106"/>
      <c r="D354" s="106"/>
      <c r="E354" s="99"/>
      <c r="F354" s="99"/>
      <c r="G354" s="99"/>
      <c r="H354" s="549"/>
      <c r="I354" s="551"/>
      <c r="J354" s="1" t="s">
        <v>158</v>
      </c>
      <c r="BV354" s="5"/>
      <c r="BW354" s="5"/>
      <c r="BX354" s="4"/>
      <c r="BY354" s="5"/>
      <c r="BZ354" s="5"/>
      <c r="CB354" s="173"/>
    </row>
    <row r="355" spans="1:80" ht="15" customHeight="1" x14ac:dyDescent="0.3">
      <c r="A355" s="6"/>
      <c r="B355" s="106"/>
      <c r="C355" s="106"/>
      <c r="D355" s="106"/>
      <c r="E355" s="99"/>
      <c r="F355" s="99"/>
      <c r="G355" s="99"/>
      <c r="H355" s="549"/>
      <c r="I355" s="551"/>
      <c r="J355" s="1" t="s">
        <v>157</v>
      </c>
      <c r="O355" s="99"/>
      <c r="P355" s="9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T355" s="5"/>
      <c r="BU355" s="5"/>
      <c r="BV355" s="5"/>
      <c r="BW355" s="5"/>
      <c r="BX355" s="4"/>
      <c r="BY355" s="5"/>
      <c r="BZ355" s="5"/>
    </row>
    <row r="356" spans="1:80" ht="15" customHeight="1" x14ac:dyDescent="0.3">
      <c r="A356" s="6"/>
      <c r="B356" s="106"/>
      <c r="C356" s="106"/>
      <c r="D356" s="106"/>
      <c r="E356" s="99"/>
      <c r="F356" s="99"/>
      <c r="G356" s="99"/>
      <c r="H356" s="549"/>
      <c r="I356" s="551"/>
      <c r="J356" s="1" t="s">
        <v>156</v>
      </c>
      <c r="M356" s="99"/>
      <c r="N356" s="99"/>
      <c r="O356" s="99"/>
      <c r="P356" s="99"/>
      <c r="Q356" s="172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T356" s="5"/>
      <c r="BU356" s="5"/>
      <c r="BV356" s="5"/>
      <c r="BW356" s="5"/>
      <c r="BX356" s="4"/>
      <c r="BY356" s="5"/>
      <c r="BZ356" s="5"/>
    </row>
    <row r="357" spans="1:80" ht="27" customHeight="1" x14ac:dyDescent="0.3">
      <c r="A357" s="6"/>
      <c r="B357" s="106"/>
      <c r="C357" s="106"/>
      <c r="D357" s="106"/>
      <c r="E357" s="99"/>
      <c r="F357" s="99"/>
      <c r="G357" s="99"/>
      <c r="H357" s="99"/>
      <c r="I357" s="99"/>
      <c r="J357" s="99"/>
      <c r="K357" s="99"/>
      <c r="L357" s="171" t="s">
        <v>155</v>
      </c>
      <c r="M357" s="717"/>
      <c r="N357" s="718"/>
      <c r="O357" s="718"/>
      <c r="P357" s="718"/>
      <c r="Q357" s="718"/>
      <c r="R357" s="718"/>
      <c r="S357" s="718"/>
      <c r="T357" s="718"/>
      <c r="U357" s="718"/>
      <c r="V357" s="718"/>
      <c r="W357" s="718"/>
      <c r="X357" s="718"/>
      <c r="Y357" s="718"/>
      <c r="Z357" s="718"/>
      <c r="AA357" s="718"/>
      <c r="AB357" s="718"/>
      <c r="AC357" s="718"/>
      <c r="AD357" s="718"/>
      <c r="AE357" s="718"/>
      <c r="AF357" s="718"/>
      <c r="AG357" s="718"/>
      <c r="AH357" s="718"/>
      <c r="AI357" s="718"/>
      <c r="AJ357" s="718"/>
      <c r="AK357" s="718"/>
      <c r="AL357" s="718"/>
      <c r="AM357" s="718"/>
      <c r="AN357" s="718"/>
      <c r="AO357" s="718"/>
      <c r="AP357" s="718"/>
      <c r="AQ357" s="718"/>
      <c r="AR357" s="718"/>
      <c r="AS357" s="718"/>
      <c r="AT357" s="718"/>
      <c r="AU357" s="718"/>
      <c r="AV357" s="718"/>
      <c r="AW357" s="718"/>
      <c r="AX357" s="718"/>
      <c r="AY357" s="718"/>
      <c r="AZ357" s="718"/>
      <c r="BA357" s="718"/>
      <c r="BB357" s="718"/>
      <c r="BC357" s="718"/>
      <c r="BD357" s="718"/>
      <c r="BE357" s="718"/>
      <c r="BF357" s="718"/>
      <c r="BG357" s="718"/>
      <c r="BH357" s="718"/>
      <c r="BI357" s="718"/>
      <c r="BJ357" s="718"/>
      <c r="BK357" s="718"/>
      <c r="BL357" s="718"/>
      <c r="BM357" s="718"/>
      <c r="BN357" s="718"/>
      <c r="BO357" s="718"/>
      <c r="BP357" s="773"/>
      <c r="BQ357" s="5"/>
      <c r="BR357" s="5"/>
      <c r="BT357" s="5"/>
      <c r="BU357" s="5"/>
      <c r="BV357" s="5"/>
      <c r="BW357" s="5"/>
      <c r="BX357" s="4"/>
      <c r="BY357" s="5"/>
      <c r="BZ357" s="5"/>
    </row>
    <row r="358" spans="1:80" ht="3" customHeight="1" x14ac:dyDescent="0.3">
      <c r="A358" s="6"/>
      <c r="B358" s="106"/>
      <c r="C358" s="106"/>
      <c r="D358" s="106"/>
      <c r="E358" s="99"/>
      <c r="F358" s="99"/>
      <c r="G358" s="156"/>
      <c r="H358" s="99"/>
      <c r="I358" s="99"/>
      <c r="J358" s="99"/>
      <c r="K358" s="99"/>
      <c r="L358" s="99"/>
      <c r="M358" s="719"/>
      <c r="N358" s="720"/>
      <c r="O358" s="720"/>
      <c r="P358" s="720"/>
      <c r="Q358" s="720"/>
      <c r="R358" s="720"/>
      <c r="S358" s="720"/>
      <c r="T358" s="720"/>
      <c r="U358" s="720"/>
      <c r="V358" s="720"/>
      <c r="W358" s="720"/>
      <c r="X358" s="720"/>
      <c r="Y358" s="720"/>
      <c r="Z358" s="720"/>
      <c r="AA358" s="720"/>
      <c r="AB358" s="720"/>
      <c r="AC358" s="720"/>
      <c r="AD358" s="720"/>
      <c r="AE358" s="720"/>
      <c r="AF358" s="720"/>
      <c r="AG358" s="720"/>
      <c r="AH358" s="720"/>
      <c r="AI358" s="720"/>
      <c r="AJ358" s="720"/>
      <c r="AK358" s="720"/>
      <c r="AL358" s="720"/>
      <c r="AM358" s="720"/>
      <c r="AN358" s="720"/>
      <c r="AO358" s="720"/>
      <c r="AP358" s="720"/>
      <c r="AQ358" s="720"/>
      <c r="AR358" s="720"/>
      <c r="AS358" s="720"/>
      <c r="AT358" s="720"/>
      <c r="AU358" s="720"/>
      <c r="AV358" s="720"/>
      <c r="AW358" s="720"/>
      <c r="AX358" s="720"/>
      <c r="AY358" s="720"/>
      <c r="AZ358" s="720"/>
      <c r="BA358" s="720"/>
      <c r="BB358" s="720"/>
      <c r="BC358" s="720"/>
      <c r="BD358" s="720"/>
      <c r="BE358" s="720"/>
      <c r="BF358" s="720"/>
      <c r="BG358" s="720"/>
      <c r="BH358" s="720"/>
      <c r="BI358" s="720"/>
      <c r="BJ358" s="720"/>
      <c r="BK358" s="720"/>
      <c r="BL358" s="720"/>
      <c r="BM358" s="720"/>
      <c r="BN358" s="720"/>
      <c r="BO358" s="720"/>
      <c r="BP358" s="774"/>
      <c r="BQ358" s="12"/>
      <c r="BR358" s="12"/>
      <c r="BS358" s="12"/>
      <c r="BT358" s="12"/>
      <c r="BU358" s="12"/>
      <c r="BV358" s="12"/>
      <c r="BW358" s="5"/>
      <c r="BX358" s="4"/>
      <c r="BY358" s="5"/>
      <c r="BZ358" s="5"/>
    </row>
    <row r="359" spans="1:80" ht="3.9" customHeight="1" x14ac:dyDescent="0.3">
      <c r="A359" s="6"/>
      <c r="B359" s="106"/>
      <c r="C359" s="106"/>
      <c r="D359" s="106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141"/>
      <c r="U359" s="99"/>
      <c r="V359" s="18"/>
      <c r="W359" s="5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5"/>
      <c r="BX359" s="4"/>
      <c r="BY359" s="5"/>
      <c r="BZ359" s="5"/>
    </row>
    <row r="360" spans="1:80" ht="3.9" customHeight="1" x14ac:dyDescent="0.3">
      <c r="A360" s="6"/>
      <c r="B360" s="106"/>
      <c r="C360" s="106"/>
      <c r="D360" s="106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141"/>
      <c r="U360" s="99"/>
      <c r="V360" s="18"/>
      <c r="W360" s="5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5"/>
      <c r="BX360" s="4"/>
      <c r="BY360" s="5"/>
      <c r="BZ360" s="5"/>
    </row>
    <row r="361" spans="1:80" ht="28.05" customHeight="1" x14ac:dyDescent="0.3">
      <c r="A361" s="170" t="e">
        <f>A46</f>
        <v>#REF!</v>
      </c>
      <c r="B361" s="118"/>
      <c r="C361" s="118"/>
      <c r="D361" s="11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7"/>
      <c r="U361" s="148"/>
      <c r="V361" s="114"/>
      <c r="W361" s="3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3"/>
      <c r="BX361" s="2"/>
      <c r="BY361" s="5"/>
      <c r="BZ361" s="5"/>
    </row>
    <row r="362" spans="1:80" ht="15.9" customHeight="1" x14ac:dyDescent="0.3">
      <c r="A362" s="410" t="str">
        <f>A2</f>
        <v>Ohio Provider Resource Association</v>
      </c>
      <c r="B362" s="169"/>
      <c r="C362" s="169"/>
      <c r="D362" s="169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68"/>
      <c r="U362" s="145"/>
      <c r="V362" s="144"/>
      <c r="W362" s="8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7"/>
      <c r="BQ362" s="167"/>
      <c r="BR362" s="167"/>
      <c r="BS362" s="167"/>
      <c r="BT362" s="620">
        <v>8</v>
      </c>
      <c r="BU362" s="620"/>
      <c r="BV362" s="620"/>
      <c r="BW362" s="8"/>
      <c r="BX362" s="20"/>
      <c r="BY362" s="5"/>
      <c r="BZ362" s="5"/>
    </row>
    <row r="363" spans="1:80" ht="14.1" customHeight="1" x14ac:dyDescent="0.3">
      <c r="A363" s="91" t="str">
        <f>A3</f>
        <v>2018 Employee Benefits Survey</v>
      </c>
      <c r="B363" s="106"/>
      <c r="C363" s="106"/>
      <c r="D363" s="106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141"/>
      <c r="U363" s="99"/>
      <c r="V363" s="18"/>
      <c r="W363" s="5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5"/>
      <c r="BX363" s="4"/>
      <c r="BY363" s="5"/>
      <c r="BZ363" s="5"/>
    </row>
    <row r="364" spans="1:80" ht="14.1" customHeight="1" x14ac:dyDescent="0.3">
      <c r="A364" s="415">
        <f>A4</f>
        <v>0</v>
      </c>
      <c r="B364" s="106"/>
      <c r="C364" s="106"/>
      <c r="D364" s="106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141"/>
      <c r="U364" s="99"/>
      <c r="V364" s="18"/>
      <c r="W364" s="5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5"/>
      <c r="BX364" s="4"/>
      <c r="BY364" s="5"/>
      <c r="BZ364" s="5"/>
    </row>
    <row r="365" spans="1:80" ht="4.95" customHeight="1" x14ac:dyDescent="0.3">
      <c r="A365" s="6"/>
      <c r="B365" s="106"/>
      <c r="C365" s="106"/>
      <c r="D365" s="106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141"/>
      <c r="U365" s="99"/>
      <c r="V365" s="18"/>
      <c r="W365" s="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5"/>
      <c r="BX365" s="4"/>
      <c r="BY365" s="5"/>
      <c r="BZ365" s="5"/>
    </row>
    <row r="366" spans="1:80" ht="21" customHeight="1" x14ac:dyDescent="0.3">
      <c r="A366" s="6"/>
      <c r="B366" s="106"/>
      <c r="C366" s="106"/>
      <c r="D366" s="106"/>
      <c r="E366" s="99"/>
      <c r="F366" s="5"/>
      <c r="G366" s="822" t="s">
        <v>154</v>
      </c>
      <c r="H366" s="823"/>
      <c r="I366" s="823"/>
      <c r="J366" s="823"/>
      <c r="K366" s="823"/>
      <c r="L366" s="823"/>
      <c r="M366" s="823"/>
      <c r="N366" s="823"/>
      <c r="O366" s="823"/>
      <c r="P366" s="824"/>
      <c r="Q366" s="5"/>
      <c r="R366" s="166" t="s">
        <v>153</v>
      </c>
      <c r="S366" s="5"/>
      <c r="T366" s="18"/>
      <c r="U366" s="5"/>
      <c r="V366" s="5"/>
      <c r="W366" s="5"/>
      <c r="X366" s="5"/>
      <c r="Y366" s="5"/>
      <c r="Z366" s="5"/>
      <c r="AA366" s="5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5"/>
      <c r="BX366" s="4"/>
      <c r="BY366" s="5"/>
      <c r="BZ366" s="5"/>
    </row>
    <row r="367" spans="1:80" ht="21" customHeight="1" x14ac:dyDescent="0.3">
      <c r="A367" s="6"/>
      <c r="B367" s="106"/>
      <c r="C367" s="106"/>
      <c r="D367" s="106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141"/>
      <c r="U367" s="99"/>
      <c r="V367" s="18"/>
      <c r="W367" s="5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5"/>
      <c r="BX367" s="4"/>
      <c r="BY367" s="5"/>
      <c r="BZ367" s="5"/>
    </row>
    <row r="368" spans="1:80" ht="15" customHeight="1" x14ac:dyDescent="0.3">
      <c r="A368" s="6"/>
      <c r="B368" s="863" t="s">
        <v>152</v>
      </c>
      <c r="C368" s="863"/>
      <c r="D368" s="863"/>
      <c r="E368" s="99"/>
      <c r="F368" s="159" t="s">
        <v>151</v>
      </c>
      <c r="G368" s="99"/>
      <c r="H368" s="152"/>
      <c r="I368" s="99"/>
      <c r="J368" s="151"/>
      <c r="K368" s="99"/>
      <c r="L368" s="99"/>
      <c r="M368" s="99"/>
      <c r="N368" s="99"/>
      <c r="O368" s="99"/>
      <c r="P368" s="99"/>
      <c r="Q368" s="99"/>
      <c r="R368" s="151"/>
      <c r="S368" s="151"/>
      <c r="T368" s="99"/>
      <c r="U368" s="99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3"/>
      <c r="BN368" s="163"/>
      <c r="BO368" s="163"/>
      <c r="BP368" s="163"/>
      <c r="BQ368" s="163"/>
      <c r="BR368" s="163"/>
      <c r="BS368" s="163"/>
      <c r="BT368" s="163"/>
      <c r="BU368" s="163"/>
      <c r="BV368" s="5"/>
      <c r="BW368" s="5"/>
      <c r="BX368" s="4"/>
      <c r="BY368" s="5"/>
      <c r="BZ368" s="5"/>
    </row>
    <row r="369" spans="1:78" ht="18.899999999999999" customHeight="1" x14ac:dyDescent="0.3">
      <c r="A369" s="6"/>
      <c r="B369" s="106"/>
      <c r="C369" s="106"/>
      <c r="D369" s="106"/>
      <c r="E369" s="99"/>
      <c r="F369" s="99"/>
      <c r="G369" s="99"/>
      <c r="H369" s="99"/>
      <c r="I369" s="99"/>
      <c r="J369" s="584"/>
      <c r="K369" s="585"/>
      <c r="L369" s="99" t="s">
        <v>86</v>
      </c>
      <c r="M369" s="99"/>
      <c r="N369" s="99"/>
      <c r="O369" s="99"/>
      <c r="P369" s="584"/>
      <c r="Q369" s="585"/>
      <c r="R369" s="99" t="s">
        <v>85</v>
      </c>
      <c r="S369" s="99"/>
      <c r="T369" s="98" t="s">
        <v>150</v>
      </c>
      <c r="U369" s="99"/>
      <c r="V369" s="18"/>
      <c r="W369" s="5"/>
      <c r="X369" s="12"/>
      <c r="Y369" s="15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4"/>
      <c r="BY369" s="5"/>
      <c r="BZ369" s="5"/>
    </row>
    <row r="370" spans="1:78" ht="15" customHeight="1" x14ac:dyDescent="0.3">
      <c r="A370" s="6"/>
      <c r="B370" s="106"/>
      <c r="C370" s="106"/>
      <c r="D370" s="106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141"/>
      <c r="U370" s="99"/>
      <c r="V370" s="165"/>
      <c r="W370" s="5"/>
      <c r="X370" s="100" t="s">
        <v>149</v>
      </c>
      <c r="Y370" s="15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4"/>
      <c r="BY370" s="5"/>
      <c r="BZ370" s="5"/>
    </row>
    <row r="371" spans="1:78" ht="15.9" customHeight="1" x14ac:dyDescent="0.3">
      <c r="A371" s="6"/>
      <c r="B371" s="106"/>
      <c r="C371" s="106"/>
      <c r="D371" s="106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141"/>
      <c r="U371" s="99"/>
      <c r="V371" s="18"/>
      <c r="W371" s="5"/>
      <c r="X371" s="875"/>
      <c r="Y371" s="876"/>
      <c r="Z371" s="5" t="s">
        <v>86</v>
      </c>
      <c r="AA371" s="5"/>
      <c r="AB371" s="5"/>
      <c r="AC371" s="5"/>
      <c r="AD371" s="875"/>
      <c r="AE371" s="876"/>
      <c r="AF371" s="5" t="s">
        <v>85</v>
      </c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4"/>
      <c r="BY371" s="5"/>
      <c r="BZ371" s="5"/>
    </row>
    <row r="372" spans="1:78" ht="21.9" customHeight="1" x14ac:dyDescent="0.3">
      <c r="A372" s="6"/>
      <c r="B372" s="106"/>
      <c r="C372" s="106"/>
      <c r="D372" s="106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141"/>
      <c r="U372" s="99"/>
      <c r="V372" s="18"/>
      <c r="W372" s="5"/>
      <c r="X372" s="98" t="s">
        <v>148</v>
      </c>
      <c r="Y372" s="164"/>
      <c r="AA372" s="5"/>
      <c r="AB372" s="5"/>
      <c r="AC372" s="5"/>
      <c r="AD372" s="164"/>
      <c r="AE372" s="164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4"/>
      <c r="BY372" s="5"/>
      <c r="BZ372" s="5"/>
    </row>
    <row r="373" spans="1:78" ht="15.9" customHeight="1" x14ac:dyDescent="0.3">
      <c r="A373" s="6"/>
      <c r="B373" s="106"/>
      <c r="C373" s="106"/>
      <c r="D373" s="106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141"/>
      <c r="U373" s="99"/>
      <c r="V373" s="18"/>
      <c r="W373" s="5"/>
      <c r="X373" s="164"/>
      <c r="Y373" s="164"/>
      <c r="Z373" s="5"/>
      <c r="AA373" s="5"/>
      <c r="AB373" s="877"/>
      <c r="AC373" s="878"/>
      <c r="AD373" s="878"/>
      <c r="AE373" s="878"/>
      <c r="AF373" s="878"/>
      <c r="AG373" s="878"/>
      <c r="AH373" s="878"/>
      <c r="AI373" s="878"/>
      <c r="AJ373" s="878"/>
      <c r="AK373" s="878"/>
      <c r="AL373" s="878"/>
      <c r="AM373" s="878"/>
      <c r="AN373" s="878"/>
      <c r="AO373" s="878"/>
      <c r="AP373" s="878"/>
      <c r="AQ373" s="878"/>
      <c r="AR373" s="878"/>
      <c r="AS373" s="878"/>
      <c r="AT373" s="878"/>
      <c r="AU373" s="878"/>
      <c r="AV373" s="878"/>
      <c r="AW373" s="878"/>
      <c r="AX373" s="878"/>
      <c r="AY373" s="878"/>
      <c r="AZ373" s="878"/>
      <c r="BA373" s="878"/>
      <c r="BB373" s="878"/>
      <c r="BC373" s="878"/>
      <c r="BD373" s="878"/>
      <c r="BE373" s="878"/>
      <c r="BF373" s="878"/>
      <c r="BG373" s="878"/>
      <c r="BH373" s="878"/>
      <c r="BI373" s="878"/>
      <c r="BJ373" s="878"/>
      <c r="BK373" s="878"/>
      <c r="BL373" s="878"/>
      <c r="BM373" s="878"/>
      <c r="BN373" s="878"/>
      <c r="BO373" s="878"/>
      <c r="BP373" s="878"/>
      <c r="BQ373" s="878"/>
      <c r="BR373" s="878"/>
      <c r="BS373" s="879"/>
      <c r="BT373" s="5"/>
      <c r="BU373" s="5"/>
      <c r="BV373" s="5"/>
      <c r="BW373" s="5"/>
      <c r="BX373" s="4"/>
      <c r="BY373" s="5"/>
      <c r="BZ373" s="5"/>
    </row>
    <row r="374" spans="1:78" ht="15.9" customHeight="1" x14ac:dyDescent="0.3">
      <c r="A374" s="6"/>
      <c r="B374" s="106"/>
      <c r="C374" s="106"/>
      <c r="D374" s="106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141"/>
      <c r="U374" s="99"/>
      <c r="V374" s="18"/>
      <c r="W374" s="5"/>
      <c r="X374" s="164"/>
      <c r="Y374" s="164"/>
      <c r="Z374" s="5"/>
      <c r="AA374" s="5"/>
      <c r="AB374" s="880"/>
      <c r="AC374" s="881"/>
      <c r="AD374" s="881"/>
      <c r="AE374" s="881"/>
      <c r="AF374" s="881"/>
      <c r="AG374" s="881"/>
      <c r="AH374" s="881"/>
      <c r="AI374" s="881"/>
      <c r="AJ374" s="881"/>
      <c r="AK374" s="881"/>
      <c r="AL374" s="881"/>
      <c r="AM374" s="881"/>
      <c r="AN374" s="881"/>
      <c r="AO374" s="881"/>
      <c r="AP374" s="881"/>
      <c r="AQ374" s="881"/>
      <c r="AR374" s="881"/>
      <c r="AS374" s="881"/>
      <c r="AT374" s="881"/>
      <c r="AU374" s="881"/>
      <c r="AV374" s="881"/>
      <c r="AW374" s="881"/>
      <c r="AX374" s="881"/>
      <c r="AY374" s="881"/>
      <c r="AZ374" s="881"/>
      <c r="BA374" s="881"/>
      <c r="BB374" s="881"/>
      <c r="BC374" s="881"/>
      <c r="BD374" s="881"/>
      <c r="BE374" s="881"/>
      <c r="BF374" s="881"/>
      <c r="BG374" s="881"/>
      <c r="BH374" s="881"/>
      <c r="BI374" s="881"/>
      <c r="BJ374" s="881"/>
      <c r="BK374" s="881"/>
      <c r="BL374" s="881"/>
      <c r="BM374" s="881"/>
      <c r="BN374" s="881"/>
      <c r="BO374" s="881"/>
      <c r="BP374" s="881"/>
      <c r="BQ374" s="881"/>
      <c r="BR374" s="881"/>
      <c r="BS374" s="882"/>
      <c r="BT374" s="5"/>
      <c r="BU374" s="5"/>
      <c r="BV374" s="5"/>
      <c r="BW374" s="5"/>
      <c r="BX374" s="4"/>
      <c r="BY374" s="5"/>
      <c r="BZ374" s="5"/>
    </row>
    <row r="375" spans="1:78" ht="18" customHeight="1" x14ac:dyDescent="0.3">
      <c r="A375" s="6"/>
      <c r="B375" s="106"/>
      <c r="C375" s="106"/>
      <c r="D375" s="106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141"/>
      <c r="U375" s="99"/>
      <c r="V375" s="18"/>
      <c r="W375" s="5"/>
      <c r="X375" s="12"/>
      <c r="Y375" s="155"/>
      <c r="Z375" s="5"/>
      <c r="AA375" s="5"/>
      <c r="AB375" s="883"/>
      <c r="AC375" s="884"/>
      <c r="AD375" s="884"/>
      <c r="AE375" s="884"/>
      <c r="AF375" s="884"/>
      <c r="AG375" s="884"/>
      <c r="AH375" s="884"/>
      <c r="AI375" s="884"/>
      <c r="AJ375" s="884"/>
      <c r="AK375" s="884"/>
      <c r="AL375" s="884"/>
      <c r="AM375" s="884"/>
      <c r="AN375" s="884"/>
      <c r="AO375" s="884"/>
      <c r="AP375" s="884"/>
      <c r="AQ375" s="884"/>
      <c r="AR375" s="884"/>
      <c r="AS375" s="884"/>
      <c r="AT375" s="884"/>
      <c r="AU375" s="884"/>
      <c r="AV375" s="884"/>
      <c r="AW375" s="884"/>
      <c r="AX375" s="884"/>
      <c r="AY375" s="884"/>
      <c r="AZ375" s="884"/>
      <c r="BA375" s="884"/>
      <c r="BB375" s="884"/>
      <c r="BC375" s="884"/>
      <c r="BD375" s="884"/>
      <c r="BE375" s="884"/>
      <c r="BF375" s="884"/>
      <c r="BG375" s="884"/>
      <c r="BH375" s="884"/>
      <c r="BI375" s="884"/>
      <c r="BJ375" s="884"/>
      <c r="BK375" s="884"/>
      <c r="BL375" s="884"/>
      <c r="BM375" s="884"/>
      <c r="BN375" s="884"/>
      <c r="BO375" s="884"/>
      <c r="BP375" s="884"/>
      <c r="BQ375" s="884"/>
      <c r="BR375" s="884"/>
      <c r="BS375" s="885"/>
      <c r="BT375" s="5"/>
      <c r="BU375" s="5"/>
      <c r="BV375" s="5"/>
      <c r="BW375" s="5"/>
      <c r="BX375" s="4"/>
      <c r="BY375" s="5"/>
      <c r="BZ375" s="5"/>
    </row>
    <row r="376" spans="1:78" ht="8.1" customHeight="1" x14ac:dyDescent="0.3">
      <c r="A376" s="6"/>
      <c r="B376" s="106"/>
      <c r="C376" s="106"/>
      <c r="D376" s="106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141"/>
      <c r="U376" s="99"/>
      <c r="V376" s="18"/>
      <c r="W376" s="5"/>
      <c r="X376" s="12"/>
      <c r="Y376" s="15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4"/>
      <c r="BY376" s="5"/>
      <c r="BZ376" s="5"/>
    </row>
    <row r="377" spans="1:78" ht="24.9" customHeight="1" x14ac:dyDescent="0.3">
      <c r="A377" s="6"/>
      <c r="B377" s="863" t="s">
        <v>147</v>
      </c>
      <c r="C377" s="863"/>
      <c r="D377" s="863"/>
      <c r="E377" s="99"/>
      <c r="F377" s="159" t="s">
        <v>146</v>
      </c>
      <c r="G377" s="99"/>
      <c r="H377" s="152"/>
      <c r="I377" s="99"/>
      <c r="J377" s="151"/>
      <c r="K377" s="99"/>
      <c r="L377" s="99"/>
      <c r="M377" s="99"/>
      <c r="N377" s="99"/>
      <c r="O377" s="99"/>
      <c r="P377" s="99"/>
      <c r="Q377" s="99"/>
      <c r="R377" s="151"/>
      <c r="S377" s="151"/>
      <c r="T377" s="99"/>
      <c r="U377" s="99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163"/>
      <c r="BJ377" s="163"/>
      <c r="BK377" s="163"/>
      <c r="BL377" s="163"/>
      <c r="BM377" s="163"/>
      <c r="BN377" s="163"/>
      <c r="BO377" s="163"/>
      <c r="BP377" s="163"/>
      <c r="BQ377" s="163"/>
      <c r="BR377" s="163"/>
      <c r="BS377" s="163"/>
      <c r="BT377" s="163"/>
      <c r="BU377" s="163"/>
      <c r="BV377" s="5"/>
      <c r="BW377" s="5"/>
      <c r="BX377" s="4"/>
      <c r="BY377" s="5"/>
      <c r="BZ377" s="5"/>
    </row>
    <row r="378" spans="1:78" ht="18" customHeight="1" x14ac:dyDescent="0.3">
      <c r="A378" s="6"/>
      <c r="B378" s="106"/>
      <c r="C378" s="106"/>
      <c r="D378" s="106"/>
      <c r="E378" s="99"/>
      <c r="F378" s="99"/>
      <c r="G378" s="99"/>
      <c r="H378" s="99"/>
      <c r="I378" s="99"/>
      <c r="J378" s="584"/>
      <c r="K378" s="585"/>
      <c r="L378" s="99" t="s">
        <v>86</v>
      </c>
      <c r="M378" s="99"/>
      <c r="N378" s="99"/>
      <c r="O378" s="99"/>
      <c r="P378" s="584"/>
      <c r="Q378" s="585"/>
      <c r="R378" s="99" t="s">
        <v>85</v>
      </c>
      <c r="S378" s="99"/>
      <c r="T378" s="162" t="s">
        <v>145</v>
      </c>
      <c r="U378" s="99"/>
      <c r="V378" s="18"/>
      <c r="W378" s="5"/>
      <c r="X378" s="12"/>
      <c r="Y378" s="15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4"/>
      <c r="BY378" s="5"/>
      <c r="BZ378" s="5"/>
    </row>
    <row r="379" spans="1:78" ht="19.95" customHeight="1" x14ac:dyDescent="0.3">
      <c r="A379" s="6"/>
      <c r="B379" s="106"/>
      <c r="C379" s="106"/>
      <c r="D379" s="106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549"/>
      <c r="U379" s="551"/>
      <c r="V379" s="99" t="s">
        <v>144</v>
      </c>
      <c r="W379" s="99"/>
      <c r="X379" s="161"/>
      <c r="Y379" s="160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4"/>
      <c r="BY379" s="5"/>
      <c r="BZ379" s="5"/>
    </row>
    <row r="380" spans="1:78" ht="19.95" customHeight="1" x14ac:dyDescent="0.3">
      <c r="A380" s="6"/>
      <c r="B380" s="106"/>
      <c r="C380" s="106"/>
      <c r="D380" s="106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549"/>
      <c r="U380" s="551"/>
      <c r="V380" s="99" t="s">
        <v>143</v>
      </c>
      <c r="W380" s="99"/>
      <c r="X380" s="161"/>
      <c r="Y380" s="160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4"/>
      <c r="BY380" s="5"/>
      <c r="BZ380" s="5"/>
    </row>
    <row r="381" spans="1:78" ht="19.95" customHeight="1" x14ac:dyDescent="0.3">
      <c r="A381" s="6"/>
      <c r="B381" s="106"/>
      <c r="C381" s="106"/>
      <c r="D381" s="106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549"/>
      <c r="U381" s="551"/>
      <c r="V381" s="99" t="s">
        <v>142</v>
      </c>
      <c r="W381" s="99"/>
      <c r="X381" s="161"/>
      <c r="Y381" s="160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4"/>
      <c r="BY381" s="5"/>
      <c r="BZ381" s="5"/>
    </row>
    <row r="382" spans="1:78" ht="19.95" customHeight="1" x14ac:dyDescent="0.3">
      <c r="A382" s="6"/>
      <c r="B382" s="106"/>
      <c r="C382" s="106"/>
      <c r="D382" s="106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549"/>
      <c r="U382" s="551"/>
      <c r="V382" s="99" t="s">
        <v>141</v>
      </c>
      <c r="W382" s="99"/>
      <c r="X382" s="161"/>
      <c r="Y382" s="160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4"/>
      <c r="BY382" s="5"/>
      <c r="BZ382" s="5"/>
    </row>
    <row r="383" spans="1:78" ht="19.95" customHeight="1" x14ac:dyDescent="0.3">
      <c r="A383" s="6"/>
      <c r="B383" s="106"/>
      <c r="C383" s="106"/>
      <c r="D383" s="106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549"/>
      <c r="U383" s="551"/>
      <c r="V383" s="99" t="s">
        <v>73</v>
      </c>
      <c r="W383" s="99"/>
      <c r="X383" s="99"/>
      <c r="Y383" s="886"/>
      <c r="Z383" s="887"/>
      <c r="AA383" s="887"/>
      <c r="AB383" s="887"/>
      <c r="AC383" s="887"/>
      <c r="AD383" s="887"/>
      <c r="AE383" s="887"/>
      <c r="AF383" s="887"/>
      <c r="AG383" s="887"/>
      <c r="AH383" s="887"/>
      <c r="AI383" s="887"/>
      <c r="AJ383" s="887"/>
      <c r="AK383" s="887"/>
      <c r="AL383" s="887"/>
      <c r="AM383" s="887"/>
      <c r="AN383" s="887"/>
      <c r="AO383" s="887"/>
      <c r="AP383" s="887"/>
      <c r="AQ383" s="887"/>
      <c r="AR383" s="887"/>
      <c r="AS383" s="887"/>
      <c r="AT383" s="887"/>
      <c r="AU383" s="887"/>
      <c r="AV383" s="887"/>
      <c r="AW383" s="887"/>
      <c r="AX383" s="887"/>
      <c r="AY383" s="887"/>
      <c r="AZ383" s="887"/>
      <c r="BA383" s="887"/>
      <c r="BB383" s="887"/>
      <c r="BC383" s="887"/>
      <c r="BD383" s="887"/>
      <c r="BE383" s="887"/>
      <c r="BF383" s="887"/>
      <c r="BG383" s="887"/>
      <c r="BH383" s="887"/>
      <c r="BI383" s="887"/>
      <c r="BJ383" s="887"/>
      <c r="BK383" s="887"/>
      <c r="BL383" s="887"/>
      <c r="BM383" s="887"/>
      <c r="BN383" s="887"/>
      <c r="BO383" s="888"/>
      <c r="BP383" s="5"/>
      <c r="BQ383" s="5"/>
      <c r="BR383" s="5"/>
      <c r="BS383" s="5"/>
      <c r="BT383" s="5"/>
      <c r="BU383" s="5"/>
      <c r="BV383" s="5"/>
      <c r="BW383" s="5"/>
      <c r="BX383" s="4"/>
      <c r="BY383" s="5"/>
      <c r="BZ383" s="5"/>
    </row>
    <row r="384" spans="1:78" ht="24.9" customHeight="1" x14ac:dyDescent="0.3">
      <c r="A384" s="6"/>
      <c r="B384" s="863" t="s">
        <v>140</v>
      </c>
      <c r="C384" s="863"/>
      <c r="D384" s="863"/>
      <c r="E384" s="99"/>
      <c r="F384" s="159" t="s">
        <v>139</v>
      </c>
      <c r="G384" s="99"/>
      <c r="H384" s="152"/>
      <c r="I384" s="99"/>
      <c r="J384" s="151"/>
      <c r="K384" s="99"/>
      <c r="L384" s="99"/>
      <c r="M384" s="99"/>
      <c r="N384" s="99"/>
      <c r="O384" s="99"/>
      <c r="P384" s="99"/>
      <c r="Q384" s="99"/>
      <c r="R384" s="151"/>
      <c r="S384" s="151"/>
      <c r="T384" s="99"/>
      <c r="U384" s="9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149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4"/>
      <c r="BY384" s="5"/>
      <c r="BZ384" s="5"/>
    </row>
    <row r="385" spans="1:78" ht="14.4" x14ac:dyDescent="0.3">
      <c r="A385" s="6"/>
      <c r="B385" s="106"/>
      <c r="C385" s="106"/>
      <c r="D385" s="21"/>
      <c r="E385" s="99"/>
      <c r="F385" s="159" t="s">
        <v>138</v>
      </c>
      <c r="G385" s="99"/>
      <c r="H385" s="152"/>
      <c r="I385" s="99"/>
      <c r="J385" s="151"/>
      <c r="K385" s="99"/>
      <c r="L385" s="99"/>
      <c r="M385" s="99"/>
      <c r="N385" s="99"/>
      <c r="O385" s="99"/>
      <c r="P385" s="99"/>
      <c r="Q385" s="99"/>
      <c r="R385" s="151"/>
      <c r="S385" s="151"/>
      <c r="T385" s="99"/>
      <c r="U385" s="9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149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4"/>
      <c r="BY385" s="5"/>
      <c r="BZ385" s="5"/>
    </row>
    <row r="386" spans="1:78" ht="18.899999999999999" customHeight="1" x14ac:dyDescent="0.3">
      <c r="A386" s="6"/>
      <c r="B386" s="106"/>
      <c r="C386" s="106"/>
      <c r="D386" s="106"/>
      <c r="E386" s="99"/>
      <c r="F386" s="99"/>
      <c r="G386" s="99"/>
      <c r="H386" s="99"/>
      <c r="I386" s="99"/>
      <c r="J386" s="584"/>
      <c r="K386" s="585"/>
      <c r="L386" s="99" t="s">
        <v>86</v>
      </c>
      <c r="M386" s="99"/>
      <c r="N386" s="99"/>
      <c r="O386" s="99"/>
      <c r="P386" s="584"/>
      <c r="Q386" s="585"/>
      <c r="R386" s="99" t="s">
        <v>85</v>
      </c>
      <c r="S386" s="99"/>
      <c r="T386" s="141" t="s">
        <v>137</v>
      </c>
      <c r="U386" s="141"/>
      <c r="V386" s="5"/>
      <c r="W386" s="5"/>
      <c r="X386" s="12"/>
      <c r="Y386" s="873" t="s">
        <v>136</v>
      </c>
      <c r="Z386" s="874"/>
      <c r="AA386" s="874"/>
      <c r="AB386" s="874"/>
      <c r="AC386" s="874"/>
      <c r="AD386" s="874"/>
      <c r="AE386" s="874"/>
      <c r="AF386" s="874"/>
      <c r="AG386" s="874"/>
      <c r="AH386" s="874"/>
      <c r="AI386" s="874"/>
      <c r="AJ386" s="874"/>
      <c r="AK386" s="874"/>
      <c r="AL386" s="874"/>
      <c r="AM386" s="874"/>
      <c r="AN386" s="874"/>
      <c r="AO386" s="874"/>
      <c r="AP386" s="874"/>
      <c r="AQ386" s="874"/>
      <c r="AR386" s="874"/>
      <c r="AS386" s="874"/>
      <c r="AT386" s="874"/>
      <c r="AU386" s="874"/>
      <c r="AV386" s="874"/>
      <c r="AW386" s="874"/>
      <c r="AX386" s="874"/>
      <c r="AY386" s="874"/>
      <c r="AZ386" s="874"/>
      <c r="BA386" s="874"/>
      <c r="BB386" s="874"/>
      <c r="BC386" s="874"/>
      <c r="BD386" s="874"/>
      <c r="BE386" s="874"/>
      <c r="BF386" s="874"/>
      <c r="BG386" s="874"/>
      <c r="BH386" s="158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5"/>
      <c r="BX386" s="4"/>
      <c r="BY386" s="5"/>
      <c r="BZ386" s="5"/>
    </row>
    <row r="387" spans="1:78" x14ac:dyDescent="0.3">
      <c r="A387" s="6"/>
      <c r="B387" s="106"/>
      <c r="C387" s="106"/>
      <c r="D387" s="106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5"/>
      <c r="W387" s="5"/>
      <c r="X387" s="5"/>
      <c r="Y387" s="864" t="s">
        <v>135</v>
      </c>
      <c r="Z387" s="865"/>
      <c r="AA387" s="865"/>
      <c r="AB387" s="865"/>
      <c r="AC387" s="865"/>
      <c r="AD387" s="865"/>
      <c r="AE387" s="865"/>
      <c r="AF387" s="865"/>
      <c r="AG387" s="865"/>
      <c r="AH387" s="865"/>
      <c r="AI387" s="865"/>
      <c r="AJ387" s="865"/>
      <c r="AK387" s="865"/>
      <c r="AL387" s="865"/>
      <c r="AM387" s="865"/>
      <c r="AN387" s="865"/>
      <c r="AO387" s="865"/>
      <c r="AP387" s="865"/>
      <c r="AQ387" s="865"/>
      <c r="AR387" s="865"/>
      <c r="AS387" s="865"/>
      <c r="AT387" s="865"/>
      <c r="AU387" s="865"/>
      <c r="AV387" s="865"/>
      <c r="AW387" s="865"/>
      <c r="AX387" s="865"/>
      <c r="AY387" s="865"/>
      <c r="AZ387" s="865"/>
      <c r="BA387" s="865"/>
      <c r="BB387" s="865"/>
      <c r="BC387" s="865"/>
      <c r="BD387" s="865"/>
      <c r="BE387" s="865"/>
      <c r="BF387" s="865"/>
      <c r="BG387" s="865"/>
      <c r="BH387" s="157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5"/>
      <c r="BX387" s="4"/>
      <c r="BY387" s="5"/>
      <c r="BZ387" s="5"/>
    </row>
    <row r="388" spans="1:78" ht="5.0999999999999996" customHeight="1" x14ac:dyDescent="0.3">
      <c r="A388" s="6"/>
      <c r="B388" s="106"/>
      <c r="C388" s="106"/>
      <c r="D388" s="106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5"/>
      <c r="W388" s="5"/>
      <c r="X388" s="5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5"/>
      <c r="BX388" s="4"/>
      <c r="BY388" s="5"/>
      <c r="BZ388" s="5"/>
    </row>
    <row r="389" spans="1:78" ht="30" customHeight="1" x14ac:dyDescent="0.3">
      <c r="A389" s="6"/>
      <c r="B389" s="106"/>
      <c r="C389" s="106"/>
      <c r="D389" s="106"/>
      <c r="E389" s="99"/>
      <c r="F389" s="99"/>
      <c r="G389" s="418" t="s">
        <v>505</v>
      </c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141"/>
      <c r="U389" s="99"/>
      <c r="V389" s="18"/>
      <c r="W389" s="5"/>
      <c r="X389" s="12"/>
      <c r="Y389" s="338"/>
      <c r="Z389" s="866"/>
      <c r="AA389" s="867"/>
      <c r="AB389" s="867"/>
      <c r="AC389" s="867"/>
      <c r="AD389" s="867"/>
      <c r="AE389" s="867"/>
      <c r="AF389" s="867"/>
      <c r="AG389" s="867"/>
      <c r="AH389" s="867"/>
      <c r="AI389" s="867"/>
      <c r="AJ389" s="868"/>
      <c r="AK389" s="663" t="s">
        <v>134</v>
      </c>
      <c r="AL389" s="869"/>
      <c r="AM389" s="869"/>
      <c r="AN389" s="869"/>
      <c r="AO389" s="869"/>
      <c r="AP389" s="869"/>
      <c r="AQ389" s="869"/>
      <c r="AR389" s="126"/>
      <c r="AS389" s="126"/>
      <c r="AT389" s="870"/>
      <c r="AU389" s="871"/>
      <c r="AV389" s="871"/>
      <c r="AW389" s="871"/>
      <c r="AX389" s="871"/>
      <c r="AY389" s="871"/>
      <c r="AZ389" s="871"/>
      <c r="BA389" s="871"/>
      <c r="BB389" s="871"/>
      <c r="BC389" s="871"/>
      <c r="BD389" s="871"/>
      <c r="BE389" s="871"/>
      <c r="BF389" s="871"/>
      <c r="BG389" s="871"/>
      <c r="BH389" s="871"/>
      <c r="BI389" s="872"/>
      <c r="BJ389" s="670" t="s">
        <v>133</v>
      </c>
      <c r="BK389" s="671"/>
      <c r="BL389" s="671"/>
      <c r="BM389" s="671"/>
      <c r="BN389" s="671"/>
      <c r="BP389" s="12"/>
      <c r="BQ389" s="12"/>
      <c r="BR389" s="12"/>
      <c r="BS389" s="12"/>
      <c r="BT389" s="12"/>
      <c r="BU389" s="12"/>
      <c r="BV389" s="12"/>
      <c r="BW389" s="5"/>
      <c r="BX389" s="4"/>
      <c r="BY389" s="5"/>
      <c r="BZ389" s="5"/>
    </row>
    <row r="390" spans="1:78" ht="8.1" customHeight="1" x14ac:dyDescent="0.3">
      <c r="A390" s="6"/>
      <c r="B390" s="106"/>
      <c r="C390" s="106"/>
      <c r="D390" s="106"/>
      <c r="E390" s="99"/>
      <c r="F390" s="99"/>
      <c r="G390" s="155"/>
      <c r="H390" s="12"/>
      <c r="I390" s="12"/>
      <c r="J390" s="12"/>
      <c r="K390" s="12"/>
      <c r="L390" s="12"/>
      <c r="M390" s="12"/>
      <c r="N390" s="12"/>
      <c r="O390" s="99"/>
      <c r="P390" s="99"/>
      <c r="Q390" s="99"/>
      <c r="R390" s="99"/>
      <c r="S390" s="99"/>
      <c r="T390" s="141"/>
      <c r="U390" s="99"/>
      <c r="V390" s="18"/>
      <c r="W390" s="5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5"/>
      <c r="BX390" s="4"/>
      <c r="BY390" s="5"/>
      <c r="BZ390" s="5"/>
    </row>
    <row r="391" spans="1:78" ht="15.6" x14ac:dyDescent="0.3">
      <c r="A391" s="6"/>
      <c r="B391" s="863" t="s">
        <v>132</v>
      </c>
      <c r="C391" s="863"/>
      <c r="D391" s="863"/>
      <c r="E391" s="99"/>
      <c r="F391" s="11" t="s">
        <v>131</v>
      </c>
      <c r="G391" s="99"/>
      <c r="H391" s="12"/>
      <c r="I391" s="12"/>
      <c r="J391" s="12"/>
      <c r="K391" s="12"/>
      <c r="L391" s="12"/>
      <c r="M391" s="12"/>
      <c r="N391" s="12"/>
      <c r="O391" s="99"/>
      <c r="P391" s="99"/>
      <c r="Q391" s="99"/>
      <c r="R391" s="99"/>
      <c r="S391" s="99"/>
      <c r="T391" s="141"/>
      <c r="U391" s="99"/>
      <c r="V391" s="18"/>
      <c r="W391" s="5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5"/>
      <c r="BX391" s="4"/>
      <c r="BY391" s="5"/>
      <c r="BZ391" s="5"/>
    </row>
    <row r="392" spans="1:78" x14ac:dyDescent="0.3">
      <c r="A392" s="6"/>
      <c r="H392" s="152"/>
      <c r="I392" s="99"/>
      <c r="J392" s="151"/>
      <c r="K392" s="99"/>
      <c r="L392" s="12" t="s">
        <v>130</v>
      </c>
      <c r="M392" s="99"/>
      <c r="N392" s="99"/>
      <c r="O392" s="99"/>
      <c r="P392" s="99"/>
      <c r="Q392" s="99"/>
      <c r="R392" s="151"/>
      <c r="S392" s="151"/>
      <c r="T392" s="99"/>
      <c r="U392" s="9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149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12"/>
      <c r="BT392" s="12"/>
      <c r="BU392" s="12"/>
      <c r="BV392" s="12"/>
      <c r="BW392" s="5"/>
      <c r="BX392" s="4"/>
      <c r="BY392" s="5"/>
      <c r="BZ392" s="5"/>
    </row>
    <row r="393" spans="1:78" ht="15.6" x14ac:dyDescent="0.3">
      <c r="A393" s="6"/>
      <c r="B393" s="106"/>
      <c r="C393" s="106"/>
      <c r="D393" s="21"/>
      <c r="E393" s="99"/>
      <c r="F393" s="11"/>
      <c r="G393" s="99"/>
      <c r="H393" s="152"/>
      <c r="I393" s="99"/>
      <c r="J393" s="584"/>
      <c r="K393" s="585"/>
      <c r="L393" s="5" t="s">
        <v>129</v>
      </c>
      <c r="M393" s="99"/>
      <c r="N393" s="99"/>
      <c r="O393" s="99"/>
      <c r="P393" s="99"/>
      <c r="Q393" s="99"/>
      <c r="R393" s="151"/>
      <c r="S393" s="151"/>
      <c r="T393" s="99"/>
      <c r="U393" s="9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149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12"/>
      <c r="BT393" s="12"/>
      <c r="BU393" s="12"/>
      <c r="BV393" s="12"/>
      <c r="BW393" s="5"/>
      <c r="BX393" s="4"/>
      <c r="BY393" s="5"/>
      <c r="BZ393" s="5"/>
    </row>
    <row r="394" spans="1:78" ht="15.6" x14ac:dyDescent="0.3">
      <c r="A394" s="6"/>
      <c r="B394" s="106"/>
      <c r="C394" s="106"/>
      <c r="D394" s="21"/>
      <c r="E394" s="99"/>
      <c r="F394" s="11"/>
      <c r="G394" s="99"/>
      <c r="H394" s="152"/>
      <c r="I394" s="99"/>
      <c r="J394" s="584"/>
      <c r="K394" s="585"/>
      <c r="L394" s="5" t="s">
        <v>128</v>
      </c>
      <c r="M394" s="99"/>
      <c r="N394" s="99"/>
      <c r="O394" s="99"/>
      <c r="P394" s="99"/>
      <c r="Q394" s="99"/>
      <c r="R394" s="151"/>
      <c r="S394" s="151"/>
      <c r="T394" s="99"/>
      <c r="U394" s="9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149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12"/>
      <c r="BT394" s="12"/>
      <c r="BU394" s="12"/>
      <c r="BV394" s="12"/>
      <c r="BW394" s="5"/>
      <c r="BX394" s="4"/>
      <c r="BY394" s="5"/>
      <c r="BZ394" s="5"/>
    </row>
    <row r="395" spans="1:78" ht="15.9" customHeight="1" x14ac:dyDescent="0.3">
      <c r="A395" s="6"/>
      <c r="B395" s="106"/>
      <c r="C395" s="106"/>
      <c r="D395" s="106"/>
      <c r="E395" s="99"/>
      <c r="F395" s="99"/>
      <c r="G395" s="99"/>
      <c r="H395" s="99"/>
      <c r="I395" s="99"/>
      <c r="J395" s="584"/>
      <c r="K395" s="585"/>
      <c r="L395" s="5" t="s">
        <v>127</v>
      </c>
      <c r="M395" s="99"/>
      <c r="N395" s="99"/>
      <c r="O395" s="99"/>
      <c r="P395" s="99"/>
      <c r="Q395" s="99"/>
      <c r="R395" s="151"/>
      <c r="S395" s="151"/>
      <c r="T395" s="99"/>
      <c r="U395" s="99"/>
      <c r="V395" s="5"/>
      <c r="W395" s="575"/>
      <c r="X395" s="576"/>
      <c r="Y395" s="576"/>
      <c r="Z395" s="576"/>
      <c r="AA395" s="576"/>
      <c r="AB395" s="576"/>
      <c r="AC395" s="576"/>
      <c r="AD395" s="576"/>
      <c r="AE395" s="576"/>
      <c r="AF395" s="576"/>
      <c r="AG395" s="576"/>
      <c r="AH395" s="576"/>
      <c r="AI395" s="576"/>
      <c r="AJ395" s="576"/>
      <c r="AK395" s="576"/>
      <c r="AL395" s="576"/>
      <c r="AM395" s="576"/>
      <c r="AN395" s="576"/>
      <c r="AO395" s="576"/>
      <c r="AP395" s="576"/>
      <c r="AQ395" s="576"/>
      <c r="AR395" s="576"/>
      <c r="AS395" s="576"/>
      <c r="AT395" s="576"/>
      <c r="AU395" s="576"/>
      <c r="AV395" s="576"/>
      <c r="AW395" s="576"/>
      <c r="AX395" s="576"/>
      <c r="AY395" s="576"/>
      <c r="AZ395" s="576"/>
      <c r="BA395" s="576"/>
      <c r="BB395" s="576"/>
      <c r="BC395" s="576"/>
      <c r="BD395" s="576"/>
      <c r="BE395" s="576"/>
      <c r="BF395" s="576"/>
      <c r="BG395" s="576"/>
      <c r="BH395" s="576"/>
      <c r="BI395" s="576"/>
      <c r="BJ395" s="576"/>
      <c r="BK395" s="576"/>
      <c r="BL395" s="576"/>
      <c r="BM395" s="576"/>
      <c r="BN395" s="576"/>
      <c r="BO395" s="577"/>
      <c r="BP395" s="5"/>
      <c r="BQ395" s="5"/>
      <c r="BR395" s="5"/>
      <c r="BS395" s="5"/>
      <c r="BT395" s="5"/>
      <c r="BU395" s="5"/>
      <c r="BV395" s="5"/>
      <c r="BW395" s="5"/>
      <c r="BX395" s="4"/>
      <c r="BY395" s="5"/>
      <c r="BZ395" s="5"/>
    </row>
    <row r="396" spans="1:78" ht="13.05" customHeight="1" x14ac:dyDescent="0.3">
      <c r="A396" s="6"/>
      <c r="B396" s="106"/>
      <c r="C396" s="106"/>
      <c r="D396" s="106"/>
      <c r="E396" s="99"/>
      <c r="F396" s="99"/>
      <c r="G396" s="99"/>
      <c r="H396" s="99"/>
      <c r="I396" s="99"/>
      <c r="J396" s="154"/>
      <c r="K396" s="154"/>
      <c r="L396" s="5"/>
      <c r="M396" s="99"/>
      <c r="N396" s="99"/>
      <c r="O396" s="99"/>
      <c r="P396" s="99"/>
      <c r="Q396" s="99"/>
      <c r="R396" s="151"/>
      <c r="S396" s="151"/>
      <c r="T396" s="99"/>
      <c r="U396" s="99"/>
      <c r="V396" s="5"/>
      <c r="W396" s="578"/>
      <c r="X396" s="579"/>
      <c r="Y396" s="579"/>
      <c r="Z396" s="579"/>
      <c r="AA396" s="579"/>
      <c r="AB396" s="579"/>
      <c r="AC396" s="579"/>
      <c r="AD396" s="579"/>
      <c r="AE396" s="579"/>
      <c r="AF396" s="579"/>
      <c r="AG396" s="579"/>
      <c r="AH396" s="579"/>
      <c r="AI396" s="579"/>
      <c r="AJ396" s="579"/>
      <c r="AK396" s="579"/>
      <c r="AL396" s="579"/>
      <c r="AM396" s="579"/>
      <c r="AN396" s="579"/>
      <c r="AO396" s="579"/>
      <c r="AP396" s="579"/>
      <c r="AQ396" s="579"/>
      <c r="AR396" s="579"/>
      <c r="AS396" s="579"/>
      <c r="AT396" s="579"/>
      <c r="AU396" s="579"/>
      <c r="AV396" s="579"/>
      <c r="AW396" s="579"/>
      <c r="AX396" s="579"/>
      <c r="AY396" s="579"/>
      <c r="AZ396" s="579"/>
      <c r="BA396" s="579"/>
      <c r="BB396" s="579"/>
      <c r="BC396" s="579"/>
      <c r="BD396" s="579"/>
      <c r="BE396" s="579"/>
      <c r="BF396" s="579"/>
      <c r="BG396" s="579"/>
      <c r="BH396" s="579"/>
      <c r="BI396" s="579"/>
      <c r="BJ396" s="579"/>
      <c r="BK396" s="579"/>
      <c r="BL396" s="579"/>
      <c r="BM396" s="579"/>
      <c r="BN396" s="579"/>
      <c r="BO396" s="580"/>
      <c r="BP396" s="5"/>
      <c r="BQ396" s="5"/>
      <c r="BR396" s="5"/>
      <c r="BS396" s="5"/>
      <c r="BT396" s="5"/>
      <c r="BU396" s="5"/>
      <c r="BV396" s="5"/>
      <c r="BW396" s="5"/>
      <c r="BX396" s="4"/>
      <c r="BY396" s="5"/>
      <c r="BZ396" s="5"/>
    </row>
    <row r="397" spans="1:78" ht="4.05" customHeight="1" x14ac:dyDescent="0.3">
      <c r="A397" s="6"/>
      <c r="B397" s="106"/>
      <c r="C397" s="106"/>
      <c r="D397" s="106"/>
      <c r="E397" s="99"/>
      <c r="F397" s="99"/>
      <c r="G397" s="99"/>
      <c r="H397" s="99"/>
      <c r="I397" s="99"/>
      <c r="J397" s="154"/>
      <c r="K397" s="154"/>
      <c r="L397" s="5"/>
      <c r="M397" s="99"/>
      <c r="N397" s="99"/>
      <c r="O397" s="99"/>
      <c r="P397" s="99"/>
      <c r="Q397" s="99"/>
      <c r="R397" s="151"/>
      <c r="S397" s="151"/>
      <c r="T397" s="99"/>
      <c r="U397" s="99"/>
      <c r="V397" s="5"/>
      <c r="W397" s="581"/>
      <c r="X397" s="582"/>
      <c r="Y397" s="582"/>
      <c r="Z397" s="582"/>
      <c r="AA397" s="582"/>
      <c r="AB397" s="582"/>
      <c r="AC397" s="582"/>
      <c r="AD397" s="582"/>
      <c r="AE397" s="582"/>
      <c r="AF397" s="582"/>
      <c r="AG397" s="582"/>
      <c r="AH397" s="582"/>
      <c r="AI397" s="582"/>
      <c r="AJ397" s="582"/>
      <c r="AK397" s="582"/>
      <c r="AL397" s="582"/>
      <c r="AM397" s="582"/>
      <c r="AN397" s="582"/>
      <c r="AO397" s="582"/>
      <c r="AP397" s="582"/>
      <c r="AQ397" s="582"/>
      <c r="AR397" s="582"/>
      <c r="AS397" s="582"/>
      <c r="AT397" s="582"/>
      <c r="AU397" s="582"/>
      <c r="AV397" s="582"/>
      <c r="AW397" s="582"/>
      <c r="AX397" s="582"/>
      <c r="AY397" s="582"/>
      <c r="AZ397" s="582"/>
      <c r="BA397" s="582"/>
      <c r="BB397" s="582"/>
      <c r="BC397" s="582"/>
      <c r="BD397" s="582"/>
      <c r="BE397" s="582"/>
      <c r="BF397" s="582"/>
      <c r="BG397" s="582"/>
      <c r="BH397" s="582"/>
      <c r="BI397" s="582"/>
      <c r="BJ397" s="582"/>
      <c r="BK397" s="582"/>
      <c r="BL397" s="582"/>
      <c r="BM397" s="582"/>
      <c r="BN397" s="582"/>
      <c r="BO397" s="583"/>
      <c r="BP397" s="5"/>
      <c r="BQ397" s="5"/>
      <c r="BR397" s="5"/>
      <c r="BS397" s="5"/>
      <c r="BT397" s="5"/>
      <c r="BU397" s="5"/>
      <c r="BV397" s="5"/>
      <c r="BW397" s="5"/>
      <c r="BX397" s="4"/>
      <c r="BY397" s="5"/>
      <c r="BZ397" s="5"/>
    </row>
    <row r="398" spans="1:78" ht="8.1" customHeight="1" x14ac:dyDescent="0.3">
      <c r="A398" s="6"/>
      <c r="B398" s="106"/>
      <c r="C398" s="106"/>
      <c r="D398" s="106"/>
      <c r="E398" s="99"/>
      <c r="F398" s="99"/>
      <c r="G398" s="99"/>
      <c r="H398" s="99"/>
      <c r="I398" s="99"/>
      <c r="J398" s="154"/>
      <c r="K398" s="154"/>
      <c r="L398" s="5"/>
      <c r="M398" s="99"/>
      <c r="N398" s="99"/>
      <c r="O398" s="99"/>
      <c r="P398" s="99"/>
      <c r="Q398" s="99"/>
      <c r="R398" s="151"/>
      <c r="S398" s="151"/>
      <c r="T398" s="99"/>
      <c r="U398" s="99"/>
      <c r="V398" s="5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5"/>
      <c r="BQ398" s="5"/>
      <c r="BR398" s="5"/>
      <c r="BS398" s="5"/>
      <c r="BT398" s="5"/>
      <c r="BU398" s="5"/>
      <c r="BV398" s="5"/>
      <c r="BW398" s="5"/>
      <c r="BX398" s="4"/>
      <c r="BY398" s="5"/>
      <c r="BZ398" s="5"/>
    </row>
    <row r="399" spans="1:78" ht="18" customHeight="1" x14ac:dyDescent="0.3">
      <c r="A399" s="6"/>
      <c r="B399" s="863" t="s">
        <v>126</v>
      </c>
      <c r="C399" s="863"/>
      <c r="D399" s="863"/>
      <c r="E399" s="99"/>
      <c r="F399" s="11" t="s">
        <v>125</v>
      </c>
      <c r="G399" s="99"/>
      <c r="H399" s="152"/>
      <c r="I399" s="99"/>
      <c r="J399" s="151"/>
      <c r="K399" s="99"/>
      <c r="L399" s="99"/>
      <c r="M399" s="99"/>
      <c r="N399" s="99"/>
      <c r="O399" s="99"/>
      <c r="P399" s="99"/>
      <c r="Q399" s="99"/>
      <c r="R399" s="151"/>
      <c r="S399" s="151"/>
      <c r="T399" s="99"/>
      <c r="U399" s="9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149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4"/>
      <c r="BY399" s="5"/>
      <c r="BZ399" s="5"/>
    </row>
    <row r="400" spans="1:78" ht="18" customHeight="1" x14ac:dyDescent="0.3">
      <c r="A400" s="6"/>
      <c r="B400" s="5"/>
      <c r="C400" s="5"/>
      <c r="D400" s="151"/>
      <c r="E400" s="99"/>
      <c r="F400" s="151"/>
      <c r="G400" s="99"/>
      <c r="H400" s="151" t="s">
        <v>80</v>
      </c>
      <c r="I400" s="99"/>
      <c r="J400" s="153" t="s">
        <v>124</v>
      </c>
      <c r="K400" s="99"/>
      <c r="L400" s="99"/>
      <c r="M400" s="99"/>
      <c r="N400" s="99"/>
      <c r="O400" s="99"/>
      <c r="P400" s="99"/>
      <c r="Q400" s="99"/>
      <c r="R400" s="151"/>
      <c r="S400" s="151"/>
      <c r="T400" s="150" t="s">
        <v>123</v>
      </c>
      <c r="U400" s="9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149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4"/>
      <c r="BY400" s="5"/>
      <c r="BZ400" s="5"/>
    </row>
    <row r="401" spans="1:78" ht="17.100000000000001" customHeight="1" x14ac:dyDescent="0.3">
      <c r="A401" s="6"/>
      <c r="B401" s="5"/>
      <c r="C401" s="5"/>
      <c r="D401" s="99"/>
      <c r="E401" s="99"/>
      <c r="F401" s="99"/>
      <c r="G401" s="99"/>
      <c r="H401" s="99"/>
      <c r="I401" s="99"/>
      <c r="J401" s="889"/>
      <c r="K401" s="890"/>
      <c r="L401" s="99" t="s">
        <v>86</v>
      </c>
      <c r="M401" s="99"/>
      <c r="N401" s="99"/>
      <c r="O401" s="99"/>
      <c r="P401" s="889"/>
      <c r="Q401" s="890"/>
      <c r="R401" s="99" t="s">
        <v>85</v>
      </c>
      <c r="S401" s="99"/>
      <c r="T401" s="5"/>
      <c r="U401" s="5"/>
      <c r="V401" s="5"/>
      <c r="W401" s="893" t="s">
        <v>122</v>
      </c>
      <c r="X401" s="893"/>
      <c r="Y401" s="893"/>
      <c r="Z401" s="893"/>
      <c r="AA401" s="893"/>
      <c r="AB401" s="893"/>
      <c r="AC401" s="893"/>
      <c r="AD401" s="893"/>
      <c r="AE401" s="893"/>
      <c r="AF401" s="893"/>
      <c r="AG401" s="893"/>
      <c r="AH401" s="5"/>
      <c r="AI401" s="5"/>
      <c r="AJ401" s="5"/>
      <c r="AK401" s="5"/>
      <c r="AL401" s="893" t="s">
        <v>121</v>
      </c>
      <c r="AM401" s="893"/>
      <c r="AN401" s="893"/>
      <c r="AO401" s="893"/>
      <c r="AP401" s="893"/>
      <c r="AQ401" s="893"/>
      <c r="AR401" s="893"/>
      <c r="AS401" s="893"/>
      <c r="AT401" s="893"/>
      <c r="AU401" s="893"/>
      <c r="AV401" s="893"/>
      <c r="AW401" s="893"/>
      <c r="AX401" s="893"/>
      <c r="AY401" s="893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4"/>
      <c r="BY401" s="5"/>
      <c r="BZ401" s="5"/>
    </row>
    <row r="402" spans="1:78" ht="15.9" customHeight="1" x14ac:dyDescent="0.3">
      <c r="A402" s="6"/>
      <c r="B402" s="5"/>
      <c r="C402" s="5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5"/>
      <c r="U402" s="5"/>
      <c r="V402" s="5"/>
      <c r="W402" s="903"/>
      <c r="X402" s="904"/>
      <c r="Y402" s="904"/>
      <c r="Z402" s="904"/>
      <c r="AA402" s="904"/>
      <c r="AB402" s="904"/>
      <c r="AC402" s="904"/>
      <c r="AD402" s="904"/>
      <c r="AE402" s="904"/>
      <c r="AF402" s="904"/>
      <c r="AG402" s="905"/>
      <c r="AH402" s="5"/>
      <c r="AI402" s="5"/>
      <c r="AJ402" s="5"/>
      <c r="AK402" s="5"/>
      <c r="AL402" s="909"/>
      <c r="AM402" s="910"/>
      <c r="AN402" s="910"/>
      <c r="AO402" s="910"/>
      <c r="AP402" s="910"/>
      <c r="AQ402" s="910"/>
      <c r="AR402" s="910"/>
      <c r="AS402" s="910"/>
      <c r="AT402" s="910"/>
      <c r="AU402" s="910"/>
      <c r="AV402" s="910"/>
      <c r="AW402" s="910"/>
      <c r="AX402" s="910"/>
      <c r="AY402" s="911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4"/>
      <c r="BY402" s="5"/>
      <c r="BZ402" s="5"/>
    </row>
    <row r="403" spans="1:78" ht="3.9" customHeight="1" x14ac:dyDescent="0.3">
      <c r="A403" s="6"/>
      <c r="B403" s="5"/>
      <c r="C403" s="5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141"/>
      <c r="U403" s="99"/>
      <c r="V403" s="18"/>
      <c r="W403" s="906"/>
      <c r="X403" s="907"/>
      <c r="Y403" s="907"/>
      <c r="Z403" s="907"/>
      <c r="AA403" s="907"/>
      <c r="AB403" s="907"/>
      <c r="AC403" s="907"/>
      <c r="AD403" s="907"/>
      <c r="AE403" s="907"/>
      <c r="AF403" s="907"/>
      <c r="AG403" s="908"/>
      <c r="AH403" s="5"/>
      <c r="AI403" s="5"/>
      <c r="AJ403" s="5"/>
      <c r="AK403" s="5"/>
      <c r="AL403" s="912"/>
      <c r="AM403" s="913"/>
      <c r="AN403" s="913"/>
      <c r="AO403" s="913"/>
      <c r="AP403" s="913"/>
      <c r="AQ403" s="913"/>
      <c r="AR403" s="913"/>
      <c r="AS403" s="913"/>
      <c r="AT403" s="913"/>
      <c r="AU403" s="913"/>
      <c r="AV403" s="913"/>
      <c r="AW403" s="913"/>
      <c r="AX403" s="913"/>
      <c r="AY403" s="914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5"/>
      <c r="BX403" s="4"/>
      <c r="BY403" s="5"/>
      <c r="BZ403" s="5"/>
    </row>
    <row r="404" spans="1:78" ht="5.0999999999999996" customHeight="1" x14ac:dyDescent="0.3">
      <c r="A404" s="6"/>
      <c r="B404" s="5"/>
      <c r="C404" s="5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141"/>
      <c r="U404" s="99"/>
      <c r="V404" s="18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5"/>
      <c r="AI404" s="5"/>
      <c r="AJ404" s="5"/>
      <c r="AK404" s="5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5"/>
      <c r="BX404" s="4"/>
      <c r="BY404" s="5"/>
      <c r="BZ404" s="5"/>
    </row>
    <row r="405" spans="1:78" ht="15.9" customHeight="1" x14ac:dyDescent="0.3">
      <c r="A405" s="6"/>
      <c r="B405" s="5"/>
      <c r="C405" s="5"/>
      <c r="D405" s="99"/>
      <c r="E405" s="99"/>
      <c r="F405" s="99"/>
      <c r="G405" s="99"/>
      <c r="H405" s="151" t="s">
        <v>77</v>
      </c>
      <c r="I405" s="99"/>
      <c r="J405" s="152" t="s">
        <v>120</v>
      </c>
      <c r="K405" s="99"/>
      <c r="L405" s="99"/>
      <c r="M405" s="99"/>
      <c r="N405" s="99"/>
      <c r="O405" s="99"/>
      <c r="P405" s="99"/>
      <c r="Q405" s="99"/>
      <c r="R405" s="151"/>
      <c r="S405" s="151"/>
      <c r="T405" s="150" t="s">
        <v>119</v>
      </c>
      <c r="U405" s="9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149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5"/>
      <c r="BX405" s="4"/>
      <c r="BY405" s="5"/>
      <c r="BZ405" s="5"/>
    </row>
    <row r="406" spans="1:78" ht="17.100000000000001" customHeight="1" x14ac:dyDescent="0.3">
      <c r="A406" s="6"/>
      <c r="B406" s="5"/>
      <c r="C406" s="5"/>
      <c r="D406" s="99"/>
      <c r="E406" s="99"/>
      <c r="F406" s="99"/>
      <c r="G406" s="99"/>
      <c r="H406" s="99"/>
      <c r="I406" s="99"/>
      <c r="J406" s="889"/>
      <c r="K406" s="890"/>
      <c r="L406" s="99" t="s">
        <v>86</v>
      </c>
      <c r="M406" s="99"/>
      <c r="N406" s="99"/>
      <c r="O406" s="99"/>
      <c r="P406" s="889"/>
      <c r="Q406" s="890"/>
      <c r="R406" s="99" t="s">
        <v>85</v>
      </c>
      <c r="S406" s="99"/>
      <c r="T406" s="5"/>
      <c r="U406" s="5"/>
      <c r="V406" s="5"/>
      <c r="W406" s="893" t="s">
        <v>118</v>
      </c>
      <c r="X406" s="893"/>
      <c r="Y406" s="893"/>
      <c r="Z406" s="893"/>
      <c r="AA406" s="893"/>
      <c r="AB406" s="893"/>
      <c r="AC406" s="893"/>
      <c r="AD406" s="893"/>
      <c r="AE406" s="893"/>
      <c r="AF406" s="893"/>
      <c r="AG406" s="893"/>
      <c r="AH406" s="5"/>
      <c r="AI406" s="5"/>
      <c r="AJ406" s="135" t="s">
        <v>506</v>
      </c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417"/>
      <c r="AV406" s="5"/>
      <c r="AW406" s="5"/>
      <c r="AX406" s="5"/>
      <c r="AY406" s="5"/>
      <c r="AZ406" s="5"/>
      <c r="BA406" s="5"/>
      <c r="BB406" s="5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5"/>
      <c r="BX406" s="4"/>
      <c r="BY406" s="5"/>
      <c r="BZ406" s="5"/>
    </row>
    <row r="407" spans="1:78" ht="12" customHeight="1" x14ac:dyDescent="0.3">
      <c r="A407" s="6"/>
      <c r="B407" s="5"/>
      <c r="C407" s="5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5"/>
      <c r="U407" s="5"/>
      <c r="V407" s="923" t="s">
        <v>94</v>
      </c>
      <c r="W407" s="903"/>
      <c r="X407" s="904"/>
      <c r="Y407" s="904"/>
      <c r="Z407" s="904"/>
      <c r="AA407" s="904"/>
      <c r="AB407" s="904"/>
      <c r="AC407" s="904"/>
      <c r="AD407" s="904"/>
      <c r="AE407" s="904"/>
      <c r="AF407" s="904"/>
      <c r="AG407" s="905"/>
      <c r="AH407" s="919" t="s">
        <v>94</v>
      </c>
      <c r="AI407" s="920"/>
      <c r="AJ407" s="920"/>
      <c r="AK407" s="921"/>
      <c r="AL407" s="909"/>
      <c r="AM407" s="910"/>
      <c r="AN407" s="910"/>
      <c r="AO407" s="910"/>
      <c r="AP407" s="910"/>
      <c r="AQ407" s="910"/>
      <c r="AR407" s="910"/>
      <c r="AS407" s="910"/>
      <c r="AT407" s="910"/>
      <c r="AU407" s="910"/>
      <c r="AV407" s="910"/>
      <c r="AW407" s="910"/>
      <c r="AX407" s="910"/>
      <c r="AY407" s="911"/>
      <c r="AZ407" s="5"/>
      <c r="BA407" s="5"/>
      <c r="BB407" s="5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5"/>
      <c r="BX407" s="4"/>
      <c r="BY407" s="5"/>
      <c r="BZ407" s="5"/>
    </row>
    <row r="408" spans="1:78" ht="9" customHeight="1" x14ac:dyDescent="0.3">
      <c r="A408" s="6"/>
      <c r="B408" s="5"/>
      <c r="C408" s="5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141"/>
      <c r="U408" s="99"/>
      <c r="V408" s="923"/>
      <c r="W408" s="906"/>
      <c r="X408" s="907"/>
      <c r="Y408" s="907"/>
      <c r="Z408" s="907"/>
      <c r="AA408" s="907"/>
      <c r="AB408" s="907"/>
      <c r="AC408" s="907"/>
      <c r="AD408" s="907"/>
      <c r="AE408" s="907"/>
      <c r="AF408" s="907"/>
      <c r="AG408" s="908"/>
      <c r="AH408" s="919"/>
      <c r="AI408" s="920"/>
      <c r="AJ408" s="920"/>
      <c r="AK408" s="921"/>
      <c r="AL408" s="912"/>
      <c r="AM408" s="913"/>
      <c r="AN408" s="913"/>
      <c r="AO408" s="913"/>
      <c r="AP408" s="913"/>
      <c r="AQ408" s="913"/>
      <c r="AR408" s="913"/>
      <c r="AS408" s="913"/>
      <c r="AT408" s="913"/>
      <c r="AU408" s="913"/>
      <c r="AV408" s="913"/>
      <c r="AW408" s="913"/>
      <c r="AX408" s="913"/>
      <c r="AY408" s="914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5"/>
      <c r="BX408" s="4"/>
      <c r="BY408" s="5"/>
      <c r="BZ408" s="5"/>
    </row>
    <row r="409" spans="1:78" ht="6" customHeight="1" x14ac:dyDescent="0.3">
      <c r="A409" s="6"/>
      <c r="B409" s="5"/>
      <c r="C409" s="5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141"/>
      <c r="U409" s="141"/>
      <c r="V409" s="5"/>
      <c r="W409" s="5"/>
      <c r="X409" s="1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4"/>
      <c r="BY409" s="5"/>
      <c r="BZ409" s="5"/>
    </row>
    <row r="410" spans="1:78" ht="13.05" customHeight="1" x14ac:dyDescent="0.3">
      <c r="A410" s="119" t="e">
        <f>A46</f>
        <v>#REF!</v>
      </c>
      <c r="B410" s="3"/>
      <c r="C410" s="3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7"/>
      <c r="U410" s="147"/>
      <c r="V410" s="3"/>
      <c r="W410" s="3"/>
      <c r="X410" s="146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2"/>
      <c r="BY410" s="5"/>
      <c r="BZ410" s="5"/>
    </row>
    <row r="411" spans="1:78" ht="15.9" customHeight="1" x14ac:dyDescent="0.3">
      <c r="A411" s="411" t="str">
        <f>A2</f>
        <v>Ohio Provider Resource Association</v>
      </c>
      <c r="B411" s="8"/>
      <c r="C411" s="8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4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620">
        <v>9</v>
      </c>
      <c r="BU411" s="620"/>
      <c r="BV411" s="620"/>
      <c r="BW411" s="8"/>
      <c r="BX411" s="20"/>
      <c r="BY411" s="5"/>
      <c r="BZ411" s="5"/>
    </row>
    <row r="412" spans="1:78" ht="14.1" customHeight="1" x14ac:dyDescent="0.3">
      <c r="A412" s="412" t="str">
        <f>A3</f>
        <v>2018 Employee Benefits Survey</v>
      </c>
      <c r="B412" s="5"/>
      <c r="C412" s="5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18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4"/>
      <c r="BY412" s="5"/>
      <c r="BZ412" s="5"/>
    </row>
    <row r="413" spans="1:78" ht="22.05" customHeight="1" x14ac:dyDescent="0.3">
      <c r="A413" s="416">
        <f>A4</f>
        <v>0</v>
      </c>
      <c r="B413" s="5"/>
      <c r="C413" s="5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18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4"/>
      <c r="BY413" s="5"/>
      <c r="BZ413" s="5"/>
    </row>
    <row r="414" spans="1:78" ht="5.0999999999999996" customHeight="1" x14ac:dyDescent="0.3">
      <c r="A414" s="6"/>
      <c r="B414" s="5"/>
      <c r="C414" s="5"/>
      <c r="D414" s="142"/>
      <c r="E414" s="922" t="s">
        <v>117</v>
      </c>
      <c r="F414" s="922"/>
      <c r="G414" s="922"/>
      <c r="H414" s="922"/>
      <c r="I414" s="922"/>
      <c r="J414" s="922"/>
      <c r="K414" s="922"/>
      <c r="L414" s="922"/>
      <c r="M414" s="922"/>
      <c r="N414" s="922"/>
      <c r="O414" s="922"/>
      <c r="P414" s="922"/>
      <c r="Q414" s="922"/>
      <c r="R414" s="922"/>
      <c r="S414" s="922"/>
      <c r="T414" s="922"/>
      <c r="U414" s="922"/>
      <c r="V414" s="922"/>
      <c r="W414" s="922"/>
      <c r="X414" s="922"/>
      <c r="Y414" s="922"/>
      <c r="Z414" s="922"/>
      <c r="AA414" s="922"/>
      <c r="AB414" s="922"/>
      <c r="AC414" s="922"/>
      <c r="AD414" s="922"/>
      <c r="AE414" s="922"/>
      <c r="AF414" s="922"/>
      <c r="AG414" s="922"/>
      <c r="AH414" s="922"/>
      <c r="AI414" s="922"/>
      <c r="AJ414" s="922"/>
      <c r="AK414" s="922"/>
      <c r="AL414" s="922"/>
      <c r="AM414" s="922"/>
      <c r="AN414" s="922"/>
      <c r="AO414" s="922"/>
      <c r="AP414" s="922"/>
      <c r="AQ414" s="922"/>
      <c r="AR414" s="922"/>
      <c r="AS414" s="922"/>
      <c r="AT414" s="922"/>
      <c r="AU414" s="922"/>
      <c r="AV414" s="922"/>
      <c r="AW414" s="922"/>
      <c r="AX414" s="922"/>
      <c r="AY414" s="922"/>
      <c r="AZ414" s="922"/>
      <c r="BA414" s="922"/>
      <c r="BB414" s="922"/>
      <c r="BC414" s="922"/>
      <c r="BD414" s="922"/>
      <c r="BE414" s="922"/>
      <c r="BF414" s="922"/>
      <c r="BG414" s="922"/>
      <c r="BH414" s="922"/>
      <c r="BI414" s="922"/>
      <c r="BJ414" s="922"/>
      <c r="BK414" s="922"/>
      <c r="BL414" s="922"/>
      <c r="BM414" s="922"/>
      <c r="BN414" s="922"/>
      <c r="BO414" s="922"/>
      <c r="BP414" s="922"/>
      <c r="BQ414" s="922"/>
      <c r="BR414" s="922"/>
      <c r="BS414" s="922"/>
      <c r="BT414" s="922"/>
      <c r="BU414" s="922"/>
      <c r="BV414" s="922"/>
      <c r="BW414" s="922"/>
      <c r="BX414" s="4"/>
      <c r="BY414" s="5"/>
      <c r="BZ414" s="5"/>
    </row>
    <row r="415" spans="1:78" ht="22.05" customHeight="1" x14ac:dyDescent="0.3">
      <c r="A415" s="6"/>
      <c r="B415" s="863" t="s">
        <v>116</v>
      </c>
      <c r="C415" s="863"/>
      <c r="D415" s="863"/>
      <c r="E415" s="922"/>
      <c r="F415" s="922"/>
      <c r="G415" s="922"/>
      <c r="H415" s="922"/>
      <c r="I415" s="922"/>
      <c r="J415" s="922"/>
      <c r="K415" s="922"/>
      <c r="L415" s="922"/>
      <c r="M415" s="922"/>
      <c r="N415" s="922"/>
      <c r="O415" s="922"/>
      <c r="P415" s="922"/>
      <c r="Q415" s="922"/>
      <c r="R415" s="922"/>
      <c r="S415" s="922"/>
      <c r="T415" s="922"/>
      <c r="U415" s="922"/>
      <c r="V415" s="922"/>
      <c r="W415" s="922"/>
      <c r="X415" s="922"/>
      <c r="Y415" s="922"/>
      <c r="Z415" s="922"/>
      <c r="AA415" s="922"/>
      <c r="AB415" s="922"/>
      <c r="AC415" s="922"/>
      <c r="AD415" s="922"/>
      <c r="AE415" s="922"/>
      <c r="AF415" s="922"/>
      <c r="AG415" s="922"/>
      <c r="AH415" s="922"/>
      <c r="AI415" s="922"/>
      <c r="AJ415" s="922"/>
      <c r="AK415" s="922"/>
      <c r="AL415" s="922"/>
      <c r="AM415" s="922"/>
      <c r="AN415" s="922"/>
      <c r="AO415" s="922"/>
      <c r="AP415" s="922"/>
      <c r="AQ415" s="922"/>
      <c r="AR415" s="922"/>
      <c r="AS415" s="922"/>
      <c r="AT415" s="922"/>
      <c r="AU415" s="922"/>
      <c r="AV415" s="922"/>
      <c r="AW415" s="922"/>
      <c r="AX415" s="922"/>
      <c r="AY415" s="922"/>
      <c r="AZ415" s="922"/>
      <c r="BA415" s="922"/>
      <c r="BB415" s="922"/>
      <c r="BC415" s="922"/>
      <c r="BD415" s="922"/>
      <c r="BE415" s="922"/>
      <c r="BF415" s="922"/>
      <c r="BG415" s="922"/>
      <c r="BH415" s="922"/>
      <c r="BI415" s="922"/>
      <c r="BJ415" s="922"/>
      <c r="BK415" s="922"/>
      <c r="BL415" s="922"/>
      <c r="BM415" s="922"/>
      <c r="BN415" s="922"/>
      <c r="BO415" s="922"/>
      <c r="BP415" s="922"/>
      <c r="BQ415" s="922"/>
      <c r="BR415" s="922"/>
      <c r="BS415" s="922"/>
      <c r="BT415" s="922"/>
      <c r="BU415" s="922"/>
      <c r="BV415" s="922"/>
      <c r="BW415" s="922"/>
      <c r="BX415" s="4"/>
      <c r="BY415" s="5"/>
      <c r="BZ415" s="5"/>
    </row>
    <row r="416" spans="1:78" ht="15.9" customHeight="1" x14ac:dyDescent="0.3">
      <c r="A416" s="6"/>
      <c r="B416" s="106"/>
      <c r="C416" s="106"/>
      <c r="D416" s="106"/>
      <c r="E416" s="124" t="s">
        <v>115</v>
      </c>
      <c r="F416" s="5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141"/>
      <c r="U416" s="99"/>
      <c r="V416" s="18"/>
      <c r="W416" s="895"/>
      <c r="X416" s="896"/>
      <c r="Y416" s="896"/>
      <c r="Z416" s="896"/>
      <c r="AA416" s="896"/>
      <c r="AB416" s="897"/>
      <c r="AC416" s="901" t="s">
        <v>114</v>
      </c>
      <c r="AD416" s="902"/>
      <c r="AE416" s="902"/>
      <c r="AF416" s="902"/>
      <c r="AG416" s="902"/>
      <c r="AH416" s="902"/>
      <c r="AI416" s="902"/>
      <c r="AJ416" s="902"/>
      <c r="AK416" s="902"/>
      <c r="AL416" s="902"/>
      <c r="AM416" s="902"/>
      <c r="AN416" s="902"/>
      <c r="AO416" s="902"/>
      <c r="AP416" s="140"/>
      <c r="AQ416" s="140"/>
      <c r="AR416" s="140"/>
      <c r="AS416" s="140"/>
      <c r="AT416" s="140"/>
      <c r="AU416" s="140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5"/>
      <c r="BX416" s="4"/>
      <c r="BY416" s="5"/>
      <c r="BZ416" s="5"/>
    </row>
    <row r="417" spans="1:141" ht="6" customHeight="1" x14ac:dyDescent="0.3">
      <c r="A417" s="6"/>
      <c r="B417" s="106"/>
      <c r="C417" s="106"/>
      <c r="D417" s="106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141"/>
      <c r="U417" s="99"/>
      <c r="V417" s="18"/>
      <c r="W417" s="898"/>
      <c r="X417" s="899"/>
      <c r="Y417" s="899"/>
      <c r="Z417" s="899"/>
      <c r="AA417" s="899"/>
      <c r="AB417" s="900"/>
      <c r="AC417" s="901"/>
      <c r="AD417" s="902"/>
      <c r="AE417" s="902"/>
      <c r="AF417" s="902"/>
      <c r="AG417" s="902"/>
      <c r="AH417" s="902"/>
      <c r="AI417" s="902"/>
      <c r="AJ417" s="902"/>
      <c r="AK417" s="902"/>
      <c r="AL417" s="902"/>
      <c r="AM417" s="902"/>
      <c r="AN417" s="902"/>
      <c r="AO417" s="902"/>
      <c r="AP417" s="140"/>
      <c r="AQ417" s="140"/>
      <c r="AR417" s="140"/>
      <c r="AS417" s="140"/>
      <c r="AT417" s="140"/>
      <c r="AU417" s="140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5"/>
      <c r="BX417" s="4"/>
      <c r="BY417" s="5"/>
      <c r="BZ417" s="5"/>
    </row>
    <row r="418" spans="1:141" ht="3.9" hidden="1" customHeight="1" x14ac:dyDescent="0.3">
      <c r="A418" s="6"/>
      <c r="B418" s="131"/>
      <c r="C418" s="106"/>
      <c r="D418" s="106"/>
      <c r="E418" s="137"/>
      <c r="F418" s="136"/>
      <c r="G418" s="9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4"/>
      <c r="BY418" s="5"/>
      <c r="BZ418" s="5"/>
    </row>
    <row r="419" spans="1:141" ht="3.9" hidden="1" customHeight="1" x14ac:dyDescent="0.3">
      <c r="A419" s="6"/>
      <c r="B419" s="131"/>
      <c r="C419" s="106"/>
      <c r="D419" s="106"/>
      <c r="E419" s="137"/>
      <c r="F419" s="136"/>
      <c r="G419" s="9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4"/>
      <c r="BY419" s="5"/>
      <c r="BZ419" s="5"/>
    </row>
    <row r="420" spans="1:141" ht="18" customHeight="1" x14ac:dyDescent="0.3">
      <c r="A420" s="6"/>
      <c r="B420" s="131"/>
      <c r="C420" s="106"/>
      <c r="D420" s="106"/>
      <c r="E420" s="137"/>
      <c r="F420" s="136"/>
      <c r="G420" s="9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4"/>
      <c r="BY420" s="5"/>
      <c r="BZ420" s="5"/>
    </row>
    <row r="421" spans="1:141" ht="14.4" x14ac:dyDescent="0.3">
      <c r="A421" s="6"/>
      <c r="B421" s="863" t="s">
        <v>113</v>
      </c>
      <c r="C421" s="863"/>
      <c r="D421" s="863"/>
      <c r="E421" s="124" t="s">
        <v>112</v>
      </c>
      <c r="F421" s="5"/>
      <c r="G421" s="9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4"/>
      <c r="BY421" s="5"/>
      <c r="BZ421" s="5"/>
      <c r="CA421" s="139"/>
    </row>
    <row r="422" spans="1:141" ht="19.05" customHeight="1" x14ac:dyDescent="0.3">
      <c r="A422" s="6"/>
      <c r="B422" s="105"/>
      <c r="C422" s="105"/>
      <c r="D422" s="105"/>
      <c r="E422" s="137"/>
      <c r="F422" s="124"/>
      <c r="G422" s="568"/>
      <c r="H422" s="894"/>
      <c r="I422" s="5" t="s">
        <v>86</v>
      </c>
      <c r="J422" s="5"/>
      <c r="K422" s="5"/>
      <c r="L422" s="5"/>
      <c r="M422" s="5" t="s">
        <v>111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 t="s">
        <v>110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4"/>
      <c r="BY422" s="5"/>
      <c r="BZ422" s="5"/>
    </row>
    <row r="423" spans="1:141" ht="19.05" customHeight="1" x14ac:dyDescent="0.3">
      <c r="A423" s="6"/>
      <c r="B423" s="105"/>
      <c r="C423" s="105"/>
      <c r="D423" s="105"/>
      <c r="E423" s="137"/>
      <c r="F423" s="124"/>
      <c r="G423" s="891"/>
      <c r="H423" s="892"/>
      <c r="I423" s="5" t="s">
        <v>85</v>
      </c>
      <c r="J423" s="5"/>
      <c r="K423" s="5"/>
      <c r="L423" s="5"/>
      <c r="M423" s="5" t="s">
        <v>109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 t="s">
        <v>108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12" t="s">
        <v>107</v>
      </c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4"/>
      <c r="BY423" s="5"/>
      <c r="BZ423" s="5"/>
    </row>
    <row r="424" spans="1:141" ht="19.05" customHeight="1" x14ac:dyDescent="0.3">
      <c r="A424" s="6"/>
      <c r="B424" s="131"/>
      <c r="C424" s="106"/>
      <c r="D424" s="106"/>
      <c r="E424" s="137"/>
      <c r="F424" s="124"/>
      <c r="G424" s="5"/>
      <c r="H424" s="5"/>
      <c r="I424" s="5"/>
      <c r="J424" s="5"/>
      <c r="K424" s="5"/>
      <c r="L424" s="5"/>
      <c r="M424" s="5"/>
      <c r="N424" s="5"/>
      <c r="O424" s="523"/>
      <c r="P424" s="525"/>
      <c r="Q424" s="99" t="s">
        <v>106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99" t="s">
        <v>105</v>
      </c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46"/>
      <c r="BG424" s="547"/>
      <c r="BH424" s="547"/>
      <c r="BI424" s="547"/>
      <c r="BJ424" s="548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4"/>
      <c r="BY424" s="5"/>
      <c r="BZ424" s="5"/>
    </row>
    <row r="425" spans="1:141" ht="19.05" customHeight="1" x14ac:dyDescent="0.3">
      <c r="A425" s="6"/>
      <c r="B425" s="131"/>
      <c r="C425" s="106"/>
      <c r="D425" s="106"/>
      <c r="E425" s="137"/>
      <c r="F425" s="124"/>
      <c r="G425" s="5"/>
      <c r="H425" s="5"/>
      <c r="I425" s="5"/>
      <c r="J425" s="5"/>
      <c r="K425" s="5"/>
      <c r="L425" s="5"/>
      <c r="M425" s="5"/>
      <c r="N425" s="5"/>
      <c r="O425" s="523"/>
      <c r="P425" s="525"/>
      <c r="Q425" s="99" t="s">
        <v>104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99" t="s">
        <v>103</v>
      </c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46"/>
      <c r="BG425" s="547"/>
      <c r="BH425" s="547"/>
      <c r="BI425" s="547"/>
      <c r="BJ425" s="548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4"/>
      <c r="BY425" s="5"/>
      <c r="BZ425" s="5"/>
    </row>
    <row r="426" spans="1:141" ht="19.05" customHeight="1" x14ac:dyDescent="0.3">
      <c r="A426" s="6"/>
      <c r="B426" s="131"/>
      <c r="C426" s="106"/>
      <c r="D426" s="106"/>
      <c r="E426" s="137"/>
      <c r="F426" s="136"/>
      <c r="G426" s="915"/>
      <c r="H426" s="915"/>
      <c r="I426" s="5"/>
      <c r="J426" s="5"/>
      <c r="K426" s="5"/>
      <c r="L426" s="5"/>
      <c r="M426" s="99"/>
      <c r="N426" s="99"/>
      <c r="O426" s="916"/>
      <c r="P426" s="637"/>
      <c r="Q426" s="99" t="s">
        <v>102</v>
      </c>
      <c r="R426" s="5"/>
      <c r="S426" s="5"/>
      <c r="T426" s="5"/>
      <c r="U426" s="5"/>
      <c r="V426" s="5"/>
      <c r="W426" s="5"/>
      <c r="X426" s="5"/>
      <c r="Y426" s="5"/>
      <c r="Z426" s="138"/>
      <c r="AA426" s="138"/>
      <c r="AB426" s="138"/>
      <c r="AC426" s="138"/>
      <c r="AD426" s="138"/>
      <c r="AE426" s="138"/>
      <c r="AF426" s="138"/>
      <c r="AG426" s="5"/>
      <c r="AH426" s="5"/>
      <c r="AI426" s="99" t="s">
        <v>101</v>
      </c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46"/>
      <c r="BG426" s="547"/>
      <c r="BH426" s="547"/>
      <c r="BI426" s="547"/>
      <c r="BJ426" s="548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4"/>
      <c r="BY426" s="5"/>
      <c r="BZ426" s="5"/>
    </row>
    <row r="427" spans="1:141" ht="19.05" customHeight="1" x14ac:dyDescent="0.3">
      <c r="A427" s="6"/>
      <c r="B427" s="131"/>
      <c r="C427" s="106"/>
      <c r="D427" s="106"/>
      <c r="E427" s="137"/>
      <c r="F427" s="136"/>
      <c r="G427" s="99"/>
      <c r="H427" s="5"/>
      <c r="I427" s="5"/>
      <c r="J427" s="5"/>
      <c r="K427" s="5"/>
      <c r="L427" s="5"/>
      <c r="M427" s="5"/>
      <c r="N427" s="5"/>
      <c r="O427" s="523"/>
      <c r="P427" s="525"/>
      <c r="Q427" s="99" t="s">
        <v>73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99" t="s">
        <v>100</v>
      </c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46"/>
      <c r="BG427" s="547"/>
      <c r="BH427" s="547"/>
      <c r="BI427" s="547"/>
      <c r="BJ427" s="548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4"/>
      <c r="BY427" s="5"/>
      <c r="BZ427" s="5"/>
    </row>
    <row r="428" spans="1:141" ht="8.1" hidden="1" customHeight="1" x14ac:dyDescent="0.3">
      <c r="A428" s="6"/>
      <c r="B428" s="131"/>
      <c r="C428" s="106"/>
      <c r="D428" s="106"/>
      <c r="E428" s="137"/>
      <c r="F428" s="136"/>
      <c r="G428" s="99"/>
      <c r="H428" s="5"/>
      <c r="I428" s="5"/>
      <c r="J428" s="5"/>
      <c r="K428" s="5"/>
      <c r="L428" s="5"/>
      <c r="M428" s="5"/>
      <c r="N428" s="5"/>
      <c r="O428" s="5"/>
      <c r="P428" s="13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4"/>
      <c r="BY428" s="5"/>
      <c r="BZ428" s="5"/>
    </row>
    <row r="429" spans="1:141" ht="31.95" customHeight="1" x14ac:dyDescent="0.3">
      <c r="A429" s="6"/>
      <c r="B429" s="863" t="s">
        <v>99</v>
      </c>
      <c r="C429" s="863"/>
      <c r="D429" s="863"/>
      <c r="E429" s="124" t="s">
        <v>98</v>
      </c>
      <c r="F429" s="5"/>
      <c r="G429" s="5"/>
      <c r="H429" s="99"/>
      <c r="I429" s="99"/>
      <c r="J429" s="99"/>
      <c r="K429" s="99"/>
      <c r="L429" s="99"/>
      <c r="M429" s="99"/>
      <c r="N429" s="99"/>
      <c r="O429" s="99"/>
      <c r="P429" s="18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4"/>
      <c r="BY429" s="5"/>
      <c r="BZ429" s="5"/>
      <c r="CB429" s="134"/>
      <c r="CD429" s="5"/>
      <c r="CE429" s="5"/>
      <c r="CF429" s="133"/>
      <c r="CJ429" s="133"/>
      <c r="CL429" s="5"/>
      <c r="CM429" s="5"/>
      <c r="CN429" s="132"/>
      <c r="CO429" s="5"/>
      <c r="CP429" s="106"/>
      <c r="CQ429" s="127"/>
      <c r="CR429" s="128"/>
      <c r="CS429" s="128"/>
      <c r="CT429" s="128"/>
      <c r="CU429" s="128"/>
      <c r="CV429" s="128"/>
      <c r="CW429" s="127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  <c r="EI429" s="126"/>
      <c r="EJ429" s="126"/>
      <c r="EK429" s="126"/>
    </row>
    <row r="430" spans="1:141" ht="15.9" hidden="1" customHeight="1" x14ac:dyDescent="0.3">
      <c r="A430" s="6"/>
      <c r="B430" s="131"/>
      <c r="C430" s="106"/>
      <c r="D430" s="106"/>
      <c r="E430" s="124"/>
      <c r="F430" s="5"/>
      <c r="G430" s="5"/>
      <c r="H430" s="99"/>
      <c r="I430" s="99"/>
      <c r="J430" s="99"/>
      <c r="K430" s="99"/>
      <c r="L430" s="99"/>
      <c r="M430" s="99"/>
      <c r="N430" s="99"/>
      <c r="O430" s="99"/>
      <c r="P430" s="18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4"/>
      <c r="BY430" s="5"/>
      <c r="BZ430" s="5"/>
      <c r="CB430" s="5"/>
      <c r="CC430" s="5"/>
      <c r="CD430" s="5"/>
      <c r="CE430" s="5"/>
      <c r="CF430" s="5"/>
      <c r="CI430" s="5"/>
      <c r="CJ430" s="5"/>
      <c r="CL430" s="106"/>
      <c r="CM430" s="5"/>
      <c r="CN430" s="5"/>
      <c r="CO430" s="5"/>
      <c r="CP430" s="5"/>
      <c r="CQ430" s="128"/>
      <c r="CR430" s="127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668" t="s">
        <v>94</v>
      </c>
      <c r="DU430" s="669"/>
      <c r="DV430" s="675"/>
      <c r="DW430" s="676"/>
      <c r="DX430" s="676"/>
      <c r="DY430" s="676"/>
      <c r="DZ430" s="676"/>
      <c r="EA430" s="676"/>
      <c r="EB430" s="677"/>
      <c r="EC430" s="126" t="s">
        <v>93</v>
      </c>
      <c r="ED430" s="126" t="s">
        <v>97</v>
      </c>
      <c r="EE430" s="126"/>
      <c r="EF430" s="126"/>
      <c r="EG430" s="126"/>
      <c r="EH430" s="126"/>
      <c r="EI430" s="126"/>
      <c r="EJ430" s="126"/>
      <c r="EK430" s="126"/>
    </row>
    <row r="431" spans="1:141" ht="15.9" hidden="1" customHeight="1" x14ac:dyDescent="0.3">
      <c r="A431" s="6"/>
      <c r="B431" s="106"/>
      <c r="C431" s="106"/>
      <c r="D431" s="106"/>
      <c r="E431" s="5"/>
      <c r="F431" s="5"/>
      <c r="G431" s="19"/>
      <c r="H431" s="5"/>
      <c r="I431" s="5"/>
      <c r="J431" s="13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129"/>
      <c r="AI431" s="129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4"/>
      <c r="BY431" s="5"/>
      <c r="BZ431" s="5"/>
      <c r="CI431" s="5"/>
      <c r="CJ431" s="5"/>
      <c r="CL431" s="106"/>
      <c r="CM431" s="5"/>
      <c r="CN431" s="5"/>
      <c r="CO431" s="5"/>
      <c r="CP431" s="5"/>
      <c r="CQ431" s="128"/>
      <c r="CR431" s="127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668" t="s">
        <v>94</v>
      </c>
      <c r="DU431" s="669"/>
      <c r="DV431" s="659"/>
      <c r="DW431" s="660"/>
      <c r="DX431" s="660"/>
      <c r="DY431" s="660"/>
      <c r="DZ431" s="660"/>
      <c r="EA431" s="660"/>
      <c r="EB431" s="661"/>
      <c r="EC431" s="126" t="s">
        <v>93</v>
      </c>
      <c r="ED431" s="126" t="s">
        <v>92</v>
      </c>
      <c r="EE431" s="126"/>
      <c r="EF431" s="126"/>
      <c r="EG431" s="126"/>
      <c r="EH431" s="126"/>
      <c r="EI431" s="126"/>
      <c r="EJ431" s="126"/>
      <c r="EK431" s="126"/>
    </row>
    <row r="432" spans="1:141" ht="25.05" customHeight="1" x14ac:dyDescent="0.3">
      <c r="A432" s="6"/>
      <c r="B432" s="106"/>
      <c r="C432" s="106"/>
      <c r="D432" s="106"/>
      <c r="E432" s="5"/>
      <c r="F432" s="5"/>
      <c r="G432" s="452" t="s">
        <v>80</v>
      </c>
      <c r="H432" s="452"/>
      <c r="I432" s="7" t="s">
        <v>96</v>
      </c>
      <c r="J432" s="5"/>
      <c r="K432" s="5"/>
      <c r="L432" s="5"/>
      <c r="M432" s="5"/>
      <c r="N432" s="5"/>
      <c r="O432" s="5"/>
      <c r="P432" s="18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120"/>
      <c r="AJ432" s="5"/>
      <c r="AK432" s="5"/>
      <c r="AL432" s="5"/>
      <c r="AM432" s="5"/>
      <c r="AN432" s="523"/>
      <c r="AO432" s="524"/>
      <c r="AP432" s="524"/>
      <c r="AQ432" s="524"/>
      <c r="AR432" s="524"/>
      <c r="AS432" s="524"/>
      <c r="AT432" s="524"/>
      <c r="AU432" s="524"/>
      <c r="AV432" s="524"/>
      <c r="AW432" s="524"/>
      <c r="AX432" s="524"/>
      <c r="AY432" s="525"/>
      <c r="AZ432" s="109" t="s">
        <v>95</v>
      </c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4"/>
      <c r="BY432" s="5"/>
      <c r="BZ432" s="5"/>
      <c r="CI432" s="5"/>
      <c r="CJ432" s="5"/>
      <c r="CL432" s="106"/>
      <c r="CM432" s="5"/>
      <c r="CN432" s="5"/>
      <c r="CO432" s="5"/>
      <c r="CP432" s="5"/>
      <c r="CQ432" s="128"/>
      <c r="CR432" s="127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668" t="s">
        <v>94</v>
      </c>
      <c r="DU432" s="669"/>
      <c r="DV432" s="659"/>
      <c r="DW432" s="660"/>
      <c r="DX432" s="660"/>
      <c r="DY432" s="660"/>
      <c r="DZ432" s="660"/>
      <c r="EA432" s="660"/>
      <c r="EB432" s="661"/>
      <c r="EC432" s="126" t="s">
        <v>93</v>
      </c>
      <c r="ED432" s="126" t="s">
        <v>92</v>
      </c>
      <c r="EE432" s="126"/>
      <c r="EF432" s="126"/>
      <c r="EG432" s="126"/>
      <c r="EH432" s="126"/>
      <c r="EI432" s="126"/>
      <c r="EJ432" s="126"/>
      <c r="EK432" s="126"/>
    </row>
    <row r="433" spans="1:79" ht="25.05" customHeight="1" x14ac:dyDescent="0.3">
      <c r="A433" s="6"/>
      <c r="B433" s="106"/>
      <c r="C433" s="106"/>
      <c r="D433" s="110"/>
      <c r="E433" s="109"/>
      <c r="F433" s="109"/>
      <c r="G433" s="452" t="s">
        <v>77</v>
      </c>
      <c r="H433" s="452"/>
      <c r="I433" s="7" t="s">
        <v>91</v>
      </c>
      <c r="J433" s="5"/>
      <c r="K433" s="5"/>
      <c r="L433" s="5"/>
      <c r="M433" s="5"/>
      <c r="N433" s="5"/>
      <c r="O433" s="5"/>
      <c r="P433" s="18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120"/>
      <c r="AJ433" s="5"/>
      <c r="AK433" s="5"/>
      <c r="AL433" s="5"/>
      <c r="AM433" s="5"/>
      <c r="AN433" s="523"/>
      <c r="AO433" s="524"/>
      <c r="AP433" s="524"/>
      <c r="AQ433" s="524"/>
      <c r="AR433" s="524"/>
      <c r="AS433" s="524"/>
      <c r="AT433" s="524"/>
      <c r="AU433" s="524"/>
      <c r="AV433" s="524"/>
      <c r="AW433" s="524"/>
      <c r="AX433" s="524"/>
      <c r="AY433" s="525"/>
      <c r="AZ433" s="109" t="s">
        <v>89</v>
      </c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4"/>
      <c r="BY433" s="5"/>
      <c r="BZ433" s="5"/>
      <c r="CA433" s="121"/>
    </row>
    <row r="434" spans="1:79" ht="25.05" customHeight="1" x14ac:dyDescent="0.3">
      <c r="A434" s="6"/>
      <c r="B434" s="106"/>
      <c r="C434" s="106"/>
      <c r="D434" s="110"/>
      <c r="E434" s="109"/>
      <c r="F434" s="109"/>
      <c r="G434" s="452" t="s">
        <v>76</v>
      </c>
      <c r="H434" s="452"/>
      <c r="I434" s="7" t="s">
        <v>90</v>
      </c>
      <c r="J434" s="5"/>
      <c r="K434" s="5"/>
      <c r="L434" s="5"/>
      <c r="M434" s="5"/>
      <c r="N434" s="5"/>
      <c r="O434" s="5"/>
      <c r="P434" s="18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120"/>
      <c r="AJ434" s="5"/>
      <c r="AK434" s="5"/>
      <c r="AL434" s="5"/>
      <c r="AM434" s="5"/>
      <c r="AN434" s="523"/>
      <c r="AO434" s="524"/>
      <c r="AP434" s="524"/>
      <c r="AQ434" s="524"/>
      <c r="AR434" s="524"/>
      <c r="AS434" s="524"/>
      <c r="AT434" s="524"/>
      <c r="AU434" s="524"/>
      <c r="AV434" s="524"/>
      <c r="AW434" s="524"/>
      <c r="AX434" s="524"/>
      <c r="AY434" s="525"/>
      <c r="AZ434" s="109" t="s">
        <v>89</v>
      </c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4"/>
      <c r="BY434" s="5"/>
      <c r="BZ434" s="5"/>
      <c r="CA434" s="121"/>
    </row>
    <row r="435" spans="1:79" ht="25.05" customHeight="1" x14ac:dyDescent="0.3">
      <c r="A435" s="6"/>
      <c r="B435" s="106"/>
      <c r="C435" s="106"/>
      <c r="D435" s="110"/>
      <c r="E435" s="109"/>
      <c r="F435" s="109"/>
      <c r="G435" s="109"/>
      <c r="H435" s="109"/>
      <c r="I435" s="120"/>
      <c r="J435" s="120"/>
      <c r="K435" s="120"/>
      <c r="L435" s="5"/>
      <c r="M435" s="5"/>
      <c r="N435" s="5"/>
      <c r="O435" s="5"/>
      <c r="P435" s="18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22"/>
      <c r="BY435" s="6"/>
      <c r="BZ435" s="6"/>
      <c r="CA435" s="121"/>
    </row>
    <row r="436" spans="1:79" ht="15" customHeight="1" x14ac:dyDescent="0.3">
      <c r="A436" s="6"/>
      <c r="B436" s="863" t="s">
        <v>88</v>
      </c>
      <c r="C436" s="863"/>
      <c r="D436" s="863"/>
      <c r="E436" s="124" t="s">
        <v>87</v>
      </c>
      <c r="F436" s="5"/>
      <c r="G436" s="5"/>
      <c r="H436" s="99"/>
      <c r="I436" s="99"/>
      <c r="J436" s="99"/>
      <c r="K436" s="99"/>
      <c r="L436" s="99"/>
      <c r="M436" s="99"/>
      <c r="N436" s="99"/>
      <c r="O436" s="5"/>
      <c r="P436" s="18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22"/>
      <c r="BY436" s="6"/>
      <c r="BZ436" s="6"/>
      <c r="CA436" s="121"/>
    </row>
    <row r="437" spans="1:79" ht="15" customHeight="1" x14ac:dyDescent="0.3">
      <c r="A437" s="6"/>
      <c r="B437" s="125"/>
      <c r="C437" s="123"/>
      <c r="D437" s="123"/>
      <c r="E437" s="124"/>
      <c r="F437" s="5"/>
      <c r="G437" s="568"/>
      <c r="H437" s="894"/>
      <c r="I437" s="5" t="s">
        <v>86</v>
      </c>
      <c r="J437" s="5"/>
      <c r="K437" s="5"/>
      <c r="L437" s="5"/>
      <c r="M437" s="5" t="s">
        <v>496</v>
      </c>
      <c r="N437" s="5"/>
      <c r="O437" s="5"/>
      <c r="P437" s="18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22"/>
      <c r="BY437" s="6"/>
      <c r="BZ437" s="6"/>
      <c r="CA437" s="121"/>
    </row>
    <row r="438" spans="1:79" ht="15" customHeight="1" x14ac:dyDescent="0.3">
      <c r="A438" s="6"/>
      <c r="B438" s="123"/>
      <c r="C438" s="123"/>
      <c r="D438" s="123"/>
      <c r="E438" s="5"/>
      <c r="F438" s="5"/>
      <c r="G438" s="891"/>
      <c r="H438" s="892"/>
      <c r="I438" s="5" t="s">
        <v>85</v>
      </c>
      <c r="J438" s="5"/>
      <c r="K438" s="5"/>
      <c r="L438" s="5"/>
      <c r="M438" s="5" t="s">
        <v>497</v>
      </c>
      <c r="N438" s="5"/>
      <c r="O438" s="5"/>
      <c r="P438" s="18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22"/>
      <c r="BY438" s="6"/>
      <c r="BZ438" s="6"/>
      <c r="CA438" s="121"/>
    </row>
    <row r="439" spans="1:79" ht="25.05" customHeight="1" x14ac:dyDescent="0.3">
      <c r="A439" s="6"/>
      <c r="B439" s="106"/>
      <c r="C439" s="106"/>
      <c r="D439" s="106"/>
      <c r="E439" s="5"/>
      <c r="F439" s="5"/>
      <c r="G439" s="452"/>
      <c r="H439" s="452"/>
      <c r="I439" s="7"/>
      <c r="J439" s="5"/>
      <c r="K439" s="5"/>
      <c r="L439" s="5"/>
      <c r="M439" s="725"/>
      <c r="N439" s="726"/>
      <c r="O439" s="726"/>
      <c r="P439" s="726"/>
      <c r="Q439" s="726"/>
      <c r="R439" s="726"/>
      <c r="S439" s="726"/>
      <c r="T439" s="726"/>
      <c r="U439" s="726"/>
      <c r="V439" s="726"/>
      <c r="W439" s="726"/>
      <c r="X439" s="726"/>
      <c r="Y439" s="726"/>
      <c r="Z439" s="726"/>
      <c r="AA439" s="726"/>
      <c r="AB439" s="726"/>
      <c r="AC439" s="726"/>
      <c r="AD439" s="726"/>
      <c r="AE439" s="726"/>
      <c r="AF439" s="726"/>
      <c r="AG439" s="726"/>
      <c r="AH439" s="726"/>
      <c r="AI439" s="726"/>
      <c r="AJ439" s="726"/>
      <c r="AK439" s="726"/>
      <c r="AL439" s="726"/>
      <c r="AM439" s="726"/>
      <c r="AN439" s="726"/>
      <c r="AO439" s="726"/>
      <c r="AP439" s="726"/>
      <c r="AQ439" s="726"/>
      <c r="AR439" s="726"/>
      <c r="AS439" s="726"/>
      <c r="AT439" s="726"/>
      <c r="AU439" s="726"/>
      <c r="AV439" s="726"/>
      <c r="AW439" s="726"/>
      <c r="AX439" s="726"/>
      <c r="AY439" s="726"/>
      <c r="AZ439" s="726"/>
      <c r="BA439" s="726"/>
      <c r="BB439" s="726"/>
      <c r="BC439" s="726"/>
      <c r="BD439" s="726"/>
      <c r="BE439" s="726"/>
      <c r="BF439" s="726"/>
      <c r="BG439" s="726"/>
      <c r="BH439" s="726"/>
      <c r="BI439" s="726"/>
      <c r="BJ439" s="726"/>
      <c r="BK439" s="726"/>
      <c r="BL439" s="726"/>
      <c r="BM439" s="727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22"/>
      <c r="BY439" s="6"/>
      <c r="BZ439" s="6"/>
      <c r="CA439" s="121"/>
    </row>
    <row r="440" spans="1:79" ht="25.05" customHeight="1" x14ac:dyDescent="0.3">
      <c r="A440" s="6"/>
      <c r="B440" s="106"/>
      <c r="C440" s="106"/>
      <c r="D440" s="110"/>
      <c r="E440" s="109"/>
      <c r="F440" s="109"/>
      <c r="G440" s="452"/>
      <c r="H440" s="452"/>
      <c r="I440" s="7"/>
      <c r="J440" s="5"/>
      <c r="K440" s="5"/>
      <c r="L440" s="5"/>
      <c r="M440" s="847"/>
      <c r="N440" s="848"/>
      <c r="O440" s="848"/>
      <c r="P440" s="848"/>
      <c r="Q440" s="848"/>
      <c r="R440" s="848"/>
      <c r="S440" s="848"/>
      <c r="T440" s="848"/>
      <c r="U440" s="848"/>
      <c r="V440" s="848"/>
      <c r="W440" s="848"/>
      <c r="X440" s="848"/>
      <c r="Y440" s="848"/>
      <c r="Z440" s="848"/>
      <c r="AA440" s="848"/>
      <c r="AB440" s="848"/>
      <c r="AC440" s="848"/>
      <c r="AD440" s="848"/>
      <c r="AE440" s="848"/>
      <c r="AF440" s="848"/>
      <c r="AG440" s="848"/>
      <c r="AH440" s="848"/>
      <c r="AI440" s="848"/>
      <c r="AJ440" s="848"/>
      <c r="AK440" s="848"/>
      <c r="AL440" s="848"/>
      <c r="AM440" s="848"/>
      <c r="AN440" s="848"/>
      <c r="AO440" s="848"/>
      <c r="AP440" s="848"/>
      <c r="AQ440" s="848"/>
      <c r="AR440" s="848"/>
      <c r="AS440" s="848"/>
      <c r="AT440" s="848"/>
      <c r="AU440" s="848"/>
      <c r="AV440" s="848"/>
      <c r="AW440" s="848"/>
      <c r="AX440" s="848"/>
      <c r="AY440" s="848"/>
      <c r="AZ440" s="848"/>
      <c r="BA440" s="848"/>
      <c r="BB440" s="848"/>
      <c r="BC440" s="848"/>
      <c r="BD440" s="848"/>
      <c r="BE440" s="848"/>
      <c r="BF440" s="848"/>
      <c r="BG440" s="848"/>
      <c r="BH440" s="848"/>
      <c r="BI440" s="848"/>
      <c r="BJ440" s="848"/>
      <c r="BK440" s="848"/>
      <c r="BL440" s="848"/>
      <c r="BM440" s="84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22"/>
      <c r="BY440" s="6"/>
      <c r="BZ440" s="6"/>
      <c r="CA440" s="121"/>
    </row>
    <row r="441" spans="1:79" ht="25.05" customHeight="1" x14ac:dyDescent="0.3">
      <c r="A441" s="6"/>
      <c r="B441" s="106"/>
      <c r="C441" s="106"/>
      <c r="D441" s="110"/>
      <c r="E441" s="109"/>
      <c r="F441" s="109"/>
      <c r="G441" s="452"/>
      <c r="H441" s="452"/>
      <c r="I441" s="7"/>
      <c r="J441" s="5"/>
      <c r="K441" s="5"/>
      <c r="L441" s="5"/>
      <c r="M441" s="728"/>
      <c r="N441" s="729"/>
      <c r="O441" s="729"/>
      <c r="P441" s="729"/>
      <c r="Q441" s="729"/>
      <c r="R441" s="729"/>
      <c r="S441" s="729"/>
      <c r="T441" s="729"/>
      <c r="U441" s="729"/>
      <c r="V441" s="729"/>
      <c r="W441" s="729"/>
      <c r="X441" s="729"/>
      <c r="Y441" s="729"/>
      <c r="Z441" s="729"/>
      <c r="AA441" s="729"/>
      <c r="AB441" s="729"/>
      <c r="AC441" s="729"/>
      <c r="AD441" s="729"/>
      <c r="AE441" s="729"/>
      <c r="AF441" s="729"/>
      <c r="AG441" s="729"/>
      <c r="AH441" s="729"/>
      <c r="AI441" s="729"/>
      <c r="AJ441" s="729"/>
      <c r="AK441" s="729"/>
      <c r="AL441" s="729"/>
      <c r="AM441" s="729"/>
      <c r="AN441" s="729"/>
      <c r="AO441" s="729"/>
      <c r="AP441" s="729"/>
      <c r="AQ441" s="729"/>
      <c r="AR441" s="729"/>
      <c r="AS441" s="729"/>
      <c r="AT441" s="729"/>
      <c r="AU441" s="729"/>
      <c r="AV441" s="729"/>
      <c r="AW441" s="729"/>
      <c r="AX441" s="729"/>
      <c r="AY441" s="729"/>
      <c r="AZ441" s="729"/>
      <c r="BA441" s="729"/>
      <c r="BB441" s="729"/>
      <c r="BC441" s="729"/>
      <c r="BD441" s="729"/>
      <c r="BE441" s="729"/>
      <c r="BF441" s="729"/>
      <c r="BG441" s="729"/>
      <c r="BH441" s="729"/>
      <c r="BI441" s="729"/>
      <c r="BJ441" s="729"/>
      <c r="BK441" s="729"/>
      <c r="BL441" s="729"/>
      <c r="BM441" s="730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22"/>
      <c r="BY441" s="6"/>
      <c r="BZ441" s="6"/>
      <c r="CA441" s="121"/>
    </row>
    <row r="442" spans="1:79" ht="3.9" customHeight="1" x14ac:dyDescent="0.3">
      <c r="A442" s="6"/>
      <c r="B442" s="106"/>
      <c r="C442" s="106"/>
      <c r="D442" s="110"/>
      <c r="E442" s="109"/>
      <c r="F442" s="109"/>
      <c r="G442" s="5"/>
      <c r="H442" s="5"/>
      <c r="I442" s="5"/>
      <c r="J442" s="101"/>
      <c r="K442" s="5"/>
      <c r="L442" s="5"/>
      <c r="M442" s="5"/>
      <c r="N442" s="5"/>
      <c r="O442" s="5"/>
      <c r="P442" s="18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4"/>
      <c r="BY442" s="6"/>
      <c r="BZ442" s="6"/>
    </row>
    <row r="443" spans="1:79" ht="3.9" customHeight="1" x14ac:dyDescent="0.3">
      <c r="A443" s="6"/>
      <c r="B443" s="106"/>
      <c r="C443" s="106"/>
      <c r="D443" s="110"/>
      <c r="E443" s="109"/>
      <c r="F443" s="109"/>
      <c r="G443" s="5"/>
      <c r="H443" s="5"/>
      <c r="I443" s="5"/>
      <c r="J443" s="101"/>
      <c r="K443" s="5"/>
      <c r="L443" s="5"/>
      <c r="M443" s="5"/>
      <c r="N443" s="5"/>
      <c r="O443" s="5"/>
      <c r="P443" s="18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4"/>
      <c r="BY443" s="6"/>
      <c r="BZ443" s="6"/>
    </row>
    <row r="444" spans="1:79" ht="8.1" customHeight="1" x14ac:dyDescent="0.3">
      <c r="A444" s="6"/>
      <c r="B444" s="106"/>
      <c r="C444" s="106"/>
      <c r="D444" s="110"/>
      <c r="E444" s="109"/>
      <c r="F444" s="109"/>
      <c r="G444" s="5"/>
      <c r="H444" s="5"/>
      <c r="I444" s="5"/>
      <c r="J444" s="101"/>
      <c r="K444" s="5"/>
      <c r="L444" s="5"/>
      <c r="M444" s="5"/>
      <c r="N444" s="5"/>
      <c r="O444" s="5"/>
      <c r="P444" s="18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4"/>
      <c r="BY444" s="5"/>
      <c r="BZ444" s="6"/>
    </row>
    <row r="445" spans="1:79" ht="6.9" customHeight="1" x14ac:dyDescent="0.3">
      <c r="A445" s="6"/>
      <c r="B445" s="106"/>
      <c r="C445" s="106"/>
      <c r="D445" s="110"/>
      <c r="E445" s="109"/>
      <c r="F445" s="109"/>
      <c r="G445" s="5"/>
      <c r="H445" s="5"/>
      <c r="I445" s="5"/>
      <c r="J445" s="101"/>
      <c r="K445" s="5"/>
      <c r="L445" s="5"/>
      <c r="M445" s="5"/>
      <c r="N445" s="5"/>
      <c r="O445" s="5"/>
      <c r="P445" s="18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7"/>
      <c r="BX445" s="4"/>
      <c r="BY445" s="5"/>
      <c r="BZ445" s="6"/>
    </row>
    <row r="446" spans="1:79" ht="21" customHeight="1" x14ac:dyDescent="0.3">
      <c r="A446" s="6"/>
      <c r="B446" s="106"/>
      <c r="C446" s="106"/>
      <c r="D446" s="110"/>
      <c r="E446" s="109"/>
      <c r="F446" s="109"/>
      <c r="G446" s="5"/>
      <c r="H446" s="5"/>
      <c r="I446" s="5"/>
      <c r="J446" s="101"/>
      <c r="K446" s="5"/>
      <c r="L446" s="5"/>
      <c r="M446" s="5"/>
      <c r="N446" s="5"/>
      <c r="O446" s="5"/>
      <c r="P446" s="18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7"/>
      <c r="BX446" s="4"/>
      <c r="BY446" s="5"/>
      <c r="BZ446" s="5"/>
    </row>
    <row r="447" spans="1:79" ht="21" customHeight="1" x14ac:dyDescent="0.3">
      <c r="A447" s="6"/>
      <c r="B447" s="106"/>
      <c r="C447" s="106"/>
      <c r="D447" s="110"/>
      <c r="E447" s="109"/>
      <c r="F447" s="109"/>
      <c r="G447" s="5"/>
      <c r="H447" s="5"/>
      <c r="I447" s="5"/>
      <c r="J447" s="101"/>
      <c r="K447" s="5"/>
      <c r="L447" s="5"/>
      <c r="M447" s="5"/>
      <c r="N447" s="5"/>
      <c r="O447" s="5"/>
      <c r="P447" s="18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7"/>
      <c r="BX447" s="4"/>
      <c r="BY447" s="5"/>
      <c r="BZ447" s="5"/>
    </row>
    <row r="448" spans="1:79" ht="21" customHeight="1" x14ac:dyDescent="0.3">
      <c r="A448" s="6"/>
      <c r="B448" s="106"/>
      <c r="C448" s="106"/>
      <c r="D448" s="110"/>
      <c r="E448" s="109"/>
      <c r="F448" s="109"/>
      <c r="G448" s="5"/>
      <c r="H448" s="5"/>
      <c r="I448" s="5"/>
      <c r="J448" s="101"/>
      <c r="K448" s="5"/>
      <c r="L448" s="5"/>
      <c r="M448" s="5"/>
      <c r="N448" s="5"/>
      <c r="O448" s="5"/>
      <c r="P448" s="18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7"/>
      <c r="BX448" s="4"/>
      <c r="BY448" s="5"/>
      <c r="BZ448" s="5"/>
    </row>
    <row r="449" spans="1:78" ht="21" customHeight="1" x14ac:dyDescent="0.3">
      <c r="A449" s="6"/>
      <c r="B449" s="106"/>
      <c r="C449" s="106"/>
      <c r="D449" s="110"/>
      <c r="E449" s="109"/>
      <c r="F449" s="109"/>
      <c r="G449" s="5"/>
      <c r="H449" s="5"/>
      <c r="I449" s="5"/>
      <c r="J449" s="101"/>
      <c r="K449" s="5"/>
      <c r="L449" s="5"/>
      <c r="M449" s="5"/>
      <c r="N449" s="5"/>
      <c r="O449" s="5"/>
      <c r="P449" s="18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7"/>
      <c r="BX449" s="4"/>
      <c r="BY449" s="5"/>
      <c r="BZ449" s="5"/>
    </row>
    <row r="450" spans="1:78" ht="21" customHeight="1" x14ac:dyDescent="0.3">
      <c r="A450" s="6"/>
      <c r="B450" s="106"/>
      <c r="C450" s="106"/>
      <c r="D450" s="110"/>
      <c r="E450" s="109"/>
      <c r="F450" s="109"/>
      <c r="G450" s="5"/>
      <c r="H450" s="5"/>
      <c r="I450" s="5"/>
      <c r="J450" s="101"/>
      <c r="K450" s="5"/>
      <c r="L450" s="5"/>
      <c r="M450" s="5"/>
      <c r="N450" s="5"/>
      <c r="O450" s="5"/>
      <c r="P450" s="18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7"/>
      <c r="BX450" s="4"/>
      <c r="BY450" s="5"/>
      <c r="BZ450" s="5"/>
    </row>
    <row r="451" spans="1:78" ht="21" customHeight="1" x14ac:dyDescent="0.3">
      <c r="A451" s="6"/>
      <c r="B451" s="106"/>
      <c r="C451" s="106"/>
      <c r="D451" s="110"/>
      <c r="E451" s="109"/>
      <c r="F451" s="109"/>
      <c r="G451" s="5"/>
      <c r="H451" s="5"/>
      <c r="I451" s="5"/>
      <c r="J451" s="101"/>
      <c r="K451" s="5"/>
      <c r="L451" s="5"/>
      <c r="M451" s="5"/>
      <c r="N451" s="5"/>
      <c r="O451" s="5"/>
      <c r="P451" s="18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7"/>
      <c r="BX451" s="4"/>
      <c r="BY451" s="5"/>
      <c r="BZ451" s="5"/>
    </row>
    <row r="452" spans="1:78" ht="21" customHeight="1" x14ac:dyDescent="0.3">
      <c r="A452" s="6"/>
      <c r="B452" s="106"/>
      <c r="C452" s="106"/>
      <c r="D452" s="110"/>
      <c r="E452" s="109"/>
      <c r="F452" s="109"/>
      <c r="G452" s="5"/>
      <c r="H452" s="5"/>
      <c r="I452" s="5"/>
      <c r="J452" s="101"/>
      <c r="K452" s="5"/>
      <c r="L452" s="5"/>
      <c r="M452" s="5"/>
      <c r="N452" s="5"/>
      <c r="O452" s="5"/>
      <c r="P452" s="18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7"/>
      <c r="BX452" s="4"/>
      <c r="BY452" s="5"/>
      <c r="BZ452" s="5"/>
    </row>
    <row r="453" spans="1:78" ht="28.05" customHeight="1" x14ac:dyDescent="0.3">
      <c r="A453" s="6"/>
      <c r="B453" s="106"/>
      <c r="C453" s="106"/>
      <c r="D453" s="110"/>
      <c r="E453" s="109"/>
      <c r="F453" s="109"/>
      <c r="G453" s="5"/>
      <c r="H453" s="5"/>
      <c r="I453" s="5"/>
      <c r="J453" s="101"/>
      <c r="K453" s="5"/>
      <c r="L453" s="5"/>
      <c r="M453" s="5"/>
      <c r="N453" s="5"/>
      <c r="O453" s="5"/>
      <c r="P453" s="18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7"/>
      <c r="BX453" s="4"/>
      <c r="BY453" s="5"/>
      <c r="BZ453" s="5"/>
    </row>
    <row r="454" spans="1:78" ht="43.05" customHeight="1" x14ac:dyDescent="0.3">
      <c r="A454" s="119" t="e">
        <f>A46</f>
        <v>#REF!</v>
      </c>
      <c r="B454" s="118"/>
      <c r="C454" s="118"/>
      <c r="D454" s="117"/>
      <c r="E454" s="116"/>
      <c r="F454" s="116"/>
      <c r="G454" s="3"/>
      <c r="H454" s="3"/>
      <c r="I454" s="3"/>
      <c r="J454" s="115"/>
      <c r="K454" s="3"/>
      <c r="L454" s="3"/>
      <c r="M454" s="3"/>
      <c r="N454" s="3"/>
      <c r="O454" s="3"/>
      <c r="P454" s="11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2"/>
      <c r="BX454" s="2"/>
      <c r="BY454" s="5"/>
      <c r="BZ454" s="5"/>
    </row>
    <row r="459" spans="1:78" ht="14.4" x14ac:dyDescent="0.3">
      <c r="H459" s="917"/>
      <c r="I459" s="918"/>
      <c r="J459" s="918"/>
      <c r="K459" s="918"/>
      <c r="L459" s="918"/>
      <c r="M459" s="918"/>
      <c r="N459" s="918"/>
      <c r="O459" s="918"/>
      <c r="P459" s="918"/>
      <c r="Q459" s="918"/>
      <c r="R459" s="918"/>
      <c r="S459" s="918"/>
      <c r="T459" s="918"/>
      <c r="U459" s="918"/>
      <c r="V459" s="918"/>
      <c r="W459" s="918"/>
      <c r="X459" s="918"/>
      <c r="Y459" s="918"/>
      <c r="Z459" s="918"/>
      <c r="AA459" s="918"/>
      <c r="AB459" s="918"/>
      <c r="AC459" s="918"/>
      <c r="AD459" s="918"/>
      <c r="AE459" s="918"/>
      <c r="AF459" s="918"/>
      <c r="AG459" s="918"/>
      <c r="AH459" s="918"/>
    </row>
  </sheetData>
  <mergeCells count="529">
    <mergeCell ref="AX83:BU83"/>
    <mergeCell ref="AX84:BU84"/>
    <mergeCell ref="AX85:BU85"/>
    <mergeCell ref="AX87:BU87"/>
    <mergeCell ref="AX88:BU88"/>
    <mergeCell ref="AX69:BU70"/>
    <mergeCell ref="AX72:BU72"/>
    <mergeCell ref="AX73:BU73"/>
    <mergeCell ref="AX74:BU74"/>
    <mergeCell ref="AX77:BU77"/>
    <mergeCell ref="AX78:BU78"/>
    <mergeCell ref="AX79:BU79"/>
    <mergeCell ref="AX80:BU80"/>
    <mergeCell ref="AX82:BU82"/>
    <mergeCell ref="H459:AH459"/>
    <mergeCell ref="O424:P424"/>
    <mergeCell ref="G440:H440"/>
    <mergeCell ref="BF426:BJ426"/>
    <mergeCell ref="BF427:BJ427"/>
    <mergeCell ref="W407:AG408"/>
    <mergeCell ref="AH407:AK408"/>
    <mergeCell ref="AL407:AY408"/>
    <mergeCell ref="E414:BW415"/>
    <mergeCell ref="G423:H423"/>
    <mergeCell ref="O427:P427"/>
    <mergeCell ref="BF424:BJ424"/>
    <mergeCell ref="G441:H441"/>
    <mergeCell ref="G437:H437"/>
    <mergeCell ref="G439:H439"/>
    <mergeCell ref="AN434:AY434"/>
    <mergeCell ref="V407:V408"/>
    <mergeCell ref="B429:D429"/>
    <mergeCell ref="G432:H432"/>
    <mergeCell ref="G433:H433"/>
    <mergeCell ref="G438:H438"/>
    <mergeCell ref="M439:BM441"/>
    <mergeCell ref="AN432:AY432"/>
    <mergeCell ref="AN433:AY433"/>
    <mergeCell ref="B436:D436"/>
    <mergeCell ref="B391:D391"/>
    <mergeCell ref="J393:K393"/>
    <mergeCell ref="J394:K394"/>
    <mergeCell ref="W406:AG406"/>
    <mergeCell ref="W401:AG401"/>
    <mergeCell ref="G422:H422"/>
    <mergeCell ref="B421:D421"/>
    <mergeCell ref="W416:AB417"/>
    <mergeCell ref="AC416:AO417"/>
    <mergeCell ref="AL401:AY401"/>
    <mergeCell ref="W402:AG403"/>
    <mergeCell ref="AL402:AY403"/>
    <mergeCell ref="G426:H426"/>
    <mergeCell ref="O426:P426"/>
    <mergeCell ref="G434:H434"/>
    <mergeCell ref="B384:D384"/>
    <mergeCell ref="J378:K378"/>
    <mergeCell ref="P378:Q378"/>
    <mergeCell ref="B415:D415"/>
    <mergeCell ref="B399:D399"/>
    <mergeCell ref="J401:K401"/>
    <mergeCell ref="P401:Q401"/>
    <mergeCell ref="J386:K386"/>
    <mergeCell ref="P386:Q386"/>
    <mergeCell ref="J406:K406"/>
    <mergeCell ref="P406:Q406"/>
    <mergeCell ref="J395:K395"/>
    <mergeCell ref="B349:D349"/>
    <mergeCell ref="J350:K350"/>
    <mergeCell ref="O350:P350"/>
    <mergeCell ref="B352:D352"/>
    <mergeCell ref="B377:D377"/>
    <mergeCell ref="G366:P366"/>
    <mergeCell ref="Y387:BG387"/>
    <mergeCell ref="Z389:AJ389"/>
    <mergeCell ref="AK389:AQ389"/>
    <mergeCell ref="AT389:BI389"/>
    <mergeCell ref="T382:U382"/>
    <mergeCell ref="Y386:BG386"/>
    <mergeCell ref="T381:U381"/>
    <mergeCell ref="B368:D368"/>
    <mergeCell ref="J369:K369"/>
    <mergeCell ref="P369:Q369"/>
    <mergeCell ref="X371:Y371"/>
    <mergeCell ref="AD371:AE371"/>
    <mergeCell ref="AB373:BS375"/>
    <mergeCell ref="T383:U383"/>
    <mergeCell ref="Y383:BO383"/>
    <mergeCell ref="T379:U379"/>
    <mergeCell ref="T380:U380"/>
    <mergeCell ref="H354:I354"/>
    <mergeCell ref="H355:I355"/>
    <mergeCell ref="H356:I356"/>
    <mergeCell ref="M357:BP358"/>
    <mergeCell ref="J343:L343"/>
    <mergeCell ref="J344:K344"/>
    <mergeCell ref="N344:O344"/>
    <mergeCell ref="J345:K345"/>
    <mergeCell ref="N345:O345"/>
    <mergeCell ref="J347:K347"/>
    <mergeCell ref="N347:O347"/>
    <mergeCell ref="J346:K346"/>
    <mergeCell ref="N346:O346"/>
    <mergeCell ref="B341:D341"/>
    <mergeCell ref="K335:L335"/>
    <mergeCell ref="N335:O335"/>
    <mergeCell ref="K329:L329"/>
    <mergeCell ref="N329:O329"/>
    <mergeCell ref="K323:L323"/>
    <mergeCell ref="N323:O323"/>
    <mergeCell ref="K326:L326"/>
    <mergeCell ref="N326:O326"/>
    <mergeCell ref="G339:L339"/>
    <mergeCell ref="O339:T339"/>
    <mergeCell ref="G338:L338"/>
    <mergeCell ref="O338:T338"/>
    <mergeCell ref="N303:O303"/>
    <mergeCell ref="V338:AA338"/>
    <mergeCell ref="AC276:AD276"/>
    <mergeCell ref="AJ276:AO276"/>
    <mergeCell ref="AX276:BC276"/>
    <mergeCell ref="Y277:Z277"/>
    <mergeCell ref="AX273:BC273"/>
    <mergeCell ref="AC277:AD277"/>
    <mergeCell ref="AJ277:AO277"/>
    <mergeCell ref="AX277:BC277"/>
    <mergeCell ref="Y273:Z273"/>
    <mergeCell ref="Y276:Z276"/>
    <mergeCell ref="Y274:Z274"/>
    <mergeCell ref="AC274:AD274"/>
    <mergeCell ref="AJ274:AO274"/>
    <mergeCell ref="AX274:BC274"/>
    <mergeCell ref="AC273:AD273"/>
    <mergeCell ref="AJ273:AO273"/>
    <mergeCell ref="V339:AA339"/>
    <mergeCell ref="O289:X289"/>
    <mergeCell ref="AJ280:AO280"/>
    <mergeCell ref="K317:L317"/>
    <mergeCell ref="N317:O317"/>
    <mergeCell ref="V298:BV300"/>
    <mergeCell ref="AX281:BC281"/>
    <mergeCell ref="V304:BV307"/>
    <mergeCell ref="AX280:BC280"/>
    <mergeCell ref="G314:P314"/>
    <mergeCell ref="AC280:AD280"/>
    <mergeCell ref="Y281:Z281"/>
    <mergeCell ref="AC281:AD281"/>
    <mergeCell ref="S332:BV333"/>
    <mergeCell ref="Y280:Z280"/>
    <mergeCell ref="AJ281:AO281"/>
    <mergeCell ref="AS321:BC321"/>
    <mergeCell ref="K322:L322"/>
    <mergeCell ref="N322:O322"/>
    <mergeCell ref="K293:L293"/>
    <mergeCell ref="N293:O293"/>
    <mergeCell ref="K294:L294"/>
    <mergeCell ref="N294:O294"/>
    <mergeCell ref="K303:L303"/>
    <mergeCell ref="B259:U259"/>
    <mergeCell ref="C260:S260"/>
    <mergeCell ref="AJ268:AO268"/>
    <mergeCell ref="Y270:Z270"/>
    <mergeCell ref="AC270:AD270"/>
    <mergeCell ref="AJ270:AO270"/>
    <mergeCell ref="AX270:BC270"/>
    <mergeCell ref="Y267:Z267"/>
    <mergeCell ref="AC267:AD267"/>
    <mergeCell ref="AJ267:AO267"/>
    <mergeCell ref="AX267:BC267"/>
    <mergeCell ref="AC268:AD268"/>
    <mergeCell ref="AX268:BC268"/>
    <mergeCell ref="Y264:Z264"/>
    <mergeCell ref="AC264:AD264"/>
    <mergeCell ref="AJ264:AO264"/>
    <mergeCell ref="Y265:Z265"/>
    <mergeCell ref="AC265:AD265"/>
    <mergeCell ref="AJ265:AO265"/>
    <mergeCell ref="AX265:BC265"/>
    <mergeCell ref="AX264:BC264"/>
    <mergeCell ref="Y268:Z268"/>
    <mergeCell ref="Y271:Z271"/>
    <mergeCell ref="AC271:AD271"/>
    <mergeCell ref="AJ271:AO271"/>
    <mergeCell ref="AX271:BC271"/>
    <mergeCell ref="Y242:Z242"/>
    <mergeCell ref="AC242:AD242"/>
    <mergeCell ref="AJ242:AO242"/>
    <mergeCell ref="AX242:BC242"/>
    <mergeCell ref="X263:AA263"/>
    <mergeCell ref="AB263:AE263"/>
    <mergeCell ref="Y248:Z248"/>
    <mergeCell ref="AC248:AD248"/>
    <mergeCell ref="AJ245:AO245"/>
    <mergeCell ref="AX245:BC245"/>
    <mergeCell ref="Y247:Z247"/>
    <mergeCell ref="AC247:AD247"/>
    <mergeCell ref="AJ247:AO247"/>
    <mergeCell ref="AX247:BC247"/>
    <mergeCell ref="AJ248:AO248"/>
    <mergeCell ref="AX248:BC248"/>
    <mergeCell ref="Y244:Z244"/>
    <mergeCell ref="AC244:AD244"/>
    <mergeCell ref="AJ244:AO244"/>
    <mergeCell ref="AX244:BC244"/>
    <mergeCell ref="Y245:Z245"/>
    <mergeCell ref="AC245:AD245"/>
    <mergeCell ref="Y239:Z239"/>
    <mergeCell ref="AC239:AD239"/>
    <mergeCell ref="AJ239:AO239"/>
    <mergeCell ref="AX239:BC239"/>
    <mergeCell ref="Y238:Z238"/>
    <mergeCell ref="AC238:AD238"/>
    <mergeCell ref="AJ238:AO238"/>
    <mergeCell ref="AX238:BC238"/>
    <mergeCell ref="Y241:Z241"/>
    <mergeCell ref="AC241:AD241"/>
    <mergeCell ref="AJ241:AO241"/>
    <mergeCell ref="AX241:BC241"/>
    <mergeCell ref="X237:AA237"/>
    <mergeCell ref="AB237:AE237"/>
    <mergeCell ref="H218:I218"/>
    <mergeCell ref="BD218:BR218"/>
    <mergeCell ref="H219:I219"/>
    <mergeCell ref="BD219:BR219"/>
    <mergeCell ref="H216:I216"/>
    <mergeCell ref="H217:I217"/>
    <mergeCell ref="H212:I212"/>
    <mergeCell ref="BD212:BR212"/>
    <mergeCell ref="H213:I213"/>
    <mergeCell ref="BD213:BR213"/>
    <mergeCell ref="H215:I215"/>
    <mergeCell ref="R222:T222"/>
    <mergeCell ref="M227:AR227"/>
    <mergeCell ref="BP223:BQ223"/>
    <mergeCell ref="BD216:BR216"/>
    <mergeCell ref="BD217:BR217"/>
    <mergeCell ref="AO214:AP214"/>
    <mergeCell ref="AQ214:BB214"/>
    <mergeCell ref="BD215:BR215"/>
    <mergeCell ref="AQ222:AR222"/>
    <mergeCell ref="M189:N189"/>
    <mergeCell ref="C169:G170"/>
    <mergeCell ref="H169:L170"/>
    <mergeCell ref="M169:O170"/>
    <mergeCell ref="S169:V170"/>
    <mergeCell ref="W169:Y170"/>
    <mergeCell ref="H209:I209"/>
    <mergeCell ref="BD209:BR209"/>
    <mergeCell ref="H194:I194"/>
    <mergeCell ref="AB194:BV195"/>
    <mergeCell ref="N174:AI174"/>
    <mergeCell ref="H177:I177"/>
    <mergeCell ref="N177:O177"/>
    <mergeCell ref="M180:N180"/>
    <mergeCell ref="X184:AA184"/>
    <mergeCell ref="AB184:AE184"/>
    <mergeCell ref="Y185:Z185"/>
    <mergeCell ref="H210:I210"/>
    <mergeCell ref="BD210:BR210"/>
    <mergeCell ref="H211:I211"/>
    <mergeCell ref="BD211:BR211"/>
    <mergeCell ref="C161:G162"/>
    <mergeCell ref="AC168:AG169"/>
    <mergeCell ref="AH168:AN169"/>
    <mergeCell ref="C165:G166"/>
    <mergeCell ref="H165:L166"/>
    <mergeCell ref="M165:O166"/>
    <mergeCell ref="S165:V166"/>
    <mergeCell ref="AC185:AD185"/>
    <mergeCell ref="AP182:AT182"/>
    <mergeCell ref="AC170:AG171"/>
    <mergeCell ref="AH170:AN171"/>
    <mergeCell ref="H167:L168"/>
    <mergeCell ref="M167:O168"/>
    <mergeCell ref="S167:V168"/>
    <mergeCell ref="W167:Y168"/>
    <mergeCell ref="BI166:BM167"/>
    <mergeCell ref="AO168:AX169"/>
    <mergeCell ref="W163:Y164"/>
    <mergeCell ref="AC164:AG165"/>
    <mergeCell ref="C167:G168"/>
    <mergeCell ref="BN162:BT163"/>
    <mergeCell ref="S161:V162"/>
    <mergeCell ref="W165:Y166"/>
    <mergeCell ref="AC166:AG167"/>
    <mergeCell ref="AH166:AN167"/>
    <mergeCell ref="AH164:AN165"/>
    <mergeCell ref="BN166:BT167"/>
    <mergeCell ref="AY164:BG165"/>
    <mergeCell ref="BI164:BM165"/>
    <mergeCell ref="B6:R6"/>
    <mergeCell ref="I8:K8"/>
    <mergeCell ref="N8:AV8"/>
    <mergeCell ref="P34:Q34"/>
    <mergeCell ref="X34:Y34"/>
    <mergeCell ref="AK34:AM34"/>
    <mergeCell ref="BI153:BM153"/>
    <mergeCell ref="S153:W154"/>
    <mergeCell ref="AT101:AW101"/>
    <mergeCell ref="T101:U101"/>
    <mergeCell ref="Z108:AD108"/>
    <mergeCell ref="Z114:AD114"/>
    <mergeCell ref="AI114:AJ114"/>
    <mergeCell ref="J108:K108"/>
    <mergeCell ref="M108:N108"/>
    <mergeCell ref="BC137:BQ138"/>
    <mergeCell ref="D148:E148"/>
    <mergeCell ref="D149:E149"/>
    <mergeCell ref="BC108:BW109"/>
    <mergeCell ref="J117:K117"/>
    <mergeCell ref="G151:I151"/>
    <mergeCell ref="AX90:BU90"/>
    <mergeCell ref="AW63:BJ67"/>
    <mergeCell ref="AX71:BU71"/>
    <mergeCell ref="BZ8:CG8"/>
    <mergeCell ref="X37:BC38"/>
    <mergeCell ref="AQ40:AW41"/>
    <mergeCell ref="AX40:AZ41"/>
    <mergeCell ref="AQ44:AW45"/>
    <mergeCell ref="AL79:AM79"/>
    <mergeCell ref="AL85:AM85"/>
    <mergeCell ref="AC152:AG153"/>
    <mergeCell ref="AH152:BT152"/>
    <mergeCell ref="AH153:AN153"/>
    <mergeCell ref="AO153:AX153"/>
    <mergeCell ref="BN153:BT153"/>
    <mergeCell ref="AX44:AZ45"/>
    <mergeCell ref="CB45:CC45"/>
    <mergeCell ref="CB49:CC49"/>
    <mergeCell ref="AV59:BA59"/>
    <mergeCell ref="AV55:BA55"/>
    <mergeCell ref="AV56:BA56"/>
    <mergeCell ref="BK60:BW67"/>
    <mergeCell ref="BP59:BS59"/>
    <mergeCell ref="AV57:BA57"/>
    <mergeCell ref="AV58:BA58"/>
    <mergeCell ref="AM62:AP62"/>
    <mergeCell ref="AL82:AM82"/>
    <mergeCell ref="I50:J51"/>
    <mergeCell ref="O50:AV51"/>
    <mergeCell ref="DT430:DU430"/>
    <mergeCell ref="BJ225:BK225"/>
    <mergeCell ref="BP225:BQ225"/>
    <mergeCell ref="BJ223:BK223"/>
    <mergeCell ref="G154:L157"/>
    <mergeCell ref="N158:O158"/>
    <mergeCell ref="G152:L153"/>
    <mergeCell ref="S158:W158"/>
    <mergeCell ref="AC158:AG158"/>
    <mergeCell ref="AH158:AN158"/>
    <mergeCell ref="AO158:AX158"/>
    <mergeCell ref="S155:W157"/>
    <mergeCell ref="AC155:AG156"/>
    <mergeCell ref="AH155:AN156"/>
    <mergeCell ref="AO155:AX156"/>
    <mergeCell ref="P158:Q158"/>
    <mergeCell ref="CS55:CV56"/>
    <mergeCell ref="CW55:DF56"/>
    <mergeCell ref="BN158:BT158"/>
    <mergeCell ref="I145:J145"/>
    <mergeCell ref="M145:X145"/>
    <mergeCell ref="C163:G164"/>
    <mergeCell ref="DV432:EB432"/>
    <mergeCell ref="AZ34:BB34"/>
    <mergeCell ref="BD35:BV38"/>
    <mergeCell ref="BS197:BX198"/>
    <mergeCell ref="AZ196:BT196"/>
    <mergeCell ref="CS58:CV58"/>
    <mergeCell ref="CW58:DF58"/>
    <mergeCell ref="BT362:BV362"/>
    <mergeCell ref="BT411:BV411"/>
    <mergeCell ref="AL151:BP151"/>
    <mergeCell ref="DT432:DU432"/>
    <mergeCell ref="BJ389:BN389"/>
    <mergeCell ref="BU201:BV201"/>
    <mergeCell ref="AW222:AY222"/>
    <mergeCell ref="AQ83:AR83"/>
    <mergeCell ref="DV430:EB430"/>
    <mergeCell ref="DT431:DU431"/>
    <mergeCell ref="DV431:EB431"/>
    <mergeCell ref="AY166:BG167"/>
    <mergeCell ref="BN168:BT169"/>
    <mergeCell ref="AO166:AX167"/>
    <mergeCell ref="BN154:BT154"/>
    <mergeCell ref="AY153:BG153"/>
    <mergeCell ref="BN164:BT165"/>
    <mergeCell ref="BU93:BX93"/>
    <mergeCell ref="J60:M60"/>
    <mergeCell ref="BB62:BE62"/>
    <mergeCell ref="AI60:AL60"/>
    <mergeCell ref="AV60:BA60"/>
    <mergeCell ref="AH63:AT67"/>
    <mergeCell ref="F63:AF67"/>
    <mergeCell ref="AQ74:AR74"/>
    <mergeCell ref="AQ73:AR73"/>
    <mergeCell ref="AL88:AM88"/>
    <mergeCell ref="AL87:AM87"/>
    <mergeCell ref="AQ88:AR88"/>
    <mergeCell ref="AQ82:AR82"/>
    <mergeCell ref="AQ84:AR84"/>
    <mergeCell ref="AL90:AM90"/>
    <mergeCell ref="AQ90:AR90"/>
    <mergeCell ref="AQ79:AR79"/>
    <mergeCell ref="AQ72:AR72"/>
    <mergeCell ref="AK71:AM71"/>
    <mergeCell ref="AK72:AM72"/>
    <mergeCell ref="AK73:AM73"/>
    <mergeCell ref="AK74:AM74"/>
    <mergeCell ref="AL77:AM77"/>
    <mergeCell ref="AQ77:AR77"/>
    <mergeCell ref="BU2:BW2"/>
    <mergeCell ref="BT255:BV255"/>
    <mergeCell ref="BC111:BW112"/>
    <mergeCell ref="BC114:BW115"/>
    <mergeCell ref="BU47:BW47"/>
    <mergeCell ref="AQ85:AR85"/>
    <mergeCell ref="AQ87:AR87"/>
    <mergeCell ref="AL84:AM84"/>
    <mergeCell ref="AL83:AM83"/>
    <mergeCell ref="AI55:AL55"/>
    <mergeCell ref="AI56:AL56"/>
    <mergeCell ref="AI59:AL59"/>
    <mergeCell ref="AI57:AL57"/>
    <mergeCell ref="AI58:AL58"/>
    <mergeCell ref="AZ137:BB138"/>
    <mergeCell ref="AL78:AM78"/>
    <mergeCell ref="AQ78:AR78"/>
    <mergeCell ref="AQ108:AZ108"/>
    <mergeCell ref="BC117:BW118"/>
    <mergeCell ref="BC120:BW121"/>
    <mergeCell ref="AQ117:AZ117"/>
    <mergeCell ref="AQ120:AZ120"/>
    <mergeCell ref="AQ80:AR80"/>
    <mergeCell ref="AL80:AM80"/>
    <mergeCell ref="BU310:BW310"/>
    <mergeCell ref="AM111:AO111"/>
    <mergeCell ref="AM114:AO114"/>
    <mergeCell ref="AM117:AO117"/>
    <mergeCell ref="O205:AN205"/>
    <mergeCell ref="AQ111:AZ111"/>
    <mergeCell ref="AQ114:AZ114"/>
    <mergeCell ref="BC123:BW124"/>
    <mergeCell ref="AI111:AJ111"/>
    <mergeCell ref="C137:AX138"/>
    <mergeCell ref="J130:K130"/>
    <mergeCell ref="M130:N130"/>
    <mergeCell ref="R130:BW131"/>
    <mergeCell ref="J120:K120"/>
    <mergeCell ref="J111:K111"/>
    <mergeCell ref="AM123:AO123"/>
    <mergeCell ref="M120:N120"/>
    <mergeCell ref="M111:N111"/>
    <mergeCell ref="M114:N114"/>
    <mergeCell ref="BU141:BX141"/>
    <mergeCell ref="BM197:BR198"/>
    <mergeCell ref="BB207:BU207"/>
    <mergeCell ref="BB208:BU208"/>
    <mergeCell ref="AM120:AO120"/>
    <mergeCell ref="I99:BP99"/>
    <mergeCell ref="AI108:AJ108"/>
    <mergeCell ref="AA101:AC101"/>
    <mergeCell ref="Z111:AD111"/>
    <mergeCell ref="AY155:BG156"/>
    <mergeCell ref="BI155:BM156"/>
    <mergeCell ref="BN155:BT156"/>
    <mergeCell ref="AO164:AX165"/>
    <mergeCell ref="AO170:AX171"/>
    <mergeCell ref="AY170:BG171"/>
    <mergeCell ref="BI170:BM171"/>
    <mergeCell ref="AQ123:AZ123"/>
    <mergeCell ref="N156:O157"/>
    <mergeCell ref="P156:Q157"/>
    <mergeCell ref="AC157:AG157"/>
    <mergeCell ref="M151:R155"/>
    <mergeCell ref="H163:L164"/>
    <mergeCell ref="M163:O164"/>
    <mergeCell ref="S163:V164"/>
    <mergeCell ref="AC162:AG163"/>
    <mergeCell ref="AH162:AN163"/>
    <mergeCell ref="AO162:AX163"/>
    <mergeCell ref="AY162:BG163"/>
    <mergeCell ref="BI162:BM163"/>
    <mergeCell ref="I174:J174"/>
    <mergeCell ref="J114:K114"/>
    <mergeCell ref="BA139:BB139"/>
    <mergeCell ref="AZ135:BB136"/>
    <mergeCell ref="BC135:BQ136"/>
    <mergeCell ref="AH151:AK151"/>
    <mergeCell ref="Z123:AD123"/>
    <mergeCell ref="AC189:AD189"/>
    <mergeCell ref="AI123:AJ123"/>
    <mergeCell ref="Z117:AD117"/>
    <mergeCell ref="AI117:AJ117"/>
    <mergeCell ref="Z120:AD120"/>
    <mergeCell ref="M123:N123"/>
    <mergeCell ref="AI120:AJ120"/>
    <mergeCell ref="M117:N117"/>
    <mergeCell ref="H161:L162"/>
    <mergeCell ref="AH157:AN157"/>
    <mergeCell ref="AO157:AX157"/>
    <mergeCell ref="AY157:BG157"/>
    <mergeCell ref="AY168:BG169"/>
    <mergeCell ref="BI168:BM169"/>
    <mergeCell ref="AY158:BG158"/>
    <mergeCell ref="BI158:BM158"/>
    <mergeCell ref="AP187:AT187"/>
    <mergeCell ref="A4:Q4"/>
    <mergeCell ref="BC139:BQ139"/>
    <mergeCell ref="BF425:BJ425"/>
    <mergeCell ref="AP191:AT191"/>
    <mergeCell ref="BB197:BG198"/>
    <mergeCell ref="BI197:BL198"/>
    <mergeCell ref="AY154:BG154"/>
    <mergeCell ref="BI154:BM154"/>
    <mergeCell ref="BI157:BM157"/>
    <mergeCell ref="AH161:BT161"/>
    <mergeCell ref="BN170:BT171"/>
    <mergeCell ref="AM101:AO101"/>
    <mergeCell ref="O425:P425"/>
    <mergeCell ref="AC154:AG154"/>
    <mergeCell ref="BN157:BT157"/>
    <mergeCell ref="AH154:AN154"/>
    <mergeCell ref="AO154:AX154"/>
    <mergeCell ref="J123:K123"/>
    <mergeCell ref="I96:AG96"/>
    <mergeCell ref="W395:BO397"/>
    <mergeCell ref="AM108:AO108"/>
    <mergeCell ref="AQ71:AR71"/>
    <mergeCell ref="I289:J289"/>
    <mergeCell ref="I205:J205"/>
  </mergeCells>
  <pageMargins left="0.25" right="0" top="0.4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1- Profile</vt:lpstr>
      <vt:lpstr>2 - Benefits &amp; HR Practices</vt:lpstr>
      <vt:lpstr>'1- Profile'!Print_Area</vt:lpstr>
      <vt:lpstr>'2 - Benefits &amp; HR Practices'!Print_Area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2018-06-19T20:17:02Z</cp:lastPrinted>
  <dcterms:created xsi:type="dcterms:W3CDTF">2018-06-08T16:41:27Z</dcterms:created>
  <dcterms:modified xsi:type="dcterms:W3CDTF">2018-07-27T19:20:42Z</dcterms:modified>
</cp:coreProperties>
</file>