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haefer\AppData\Local\Microsoft\Windows\Temporary Internet Files\Content.Outlook\2MNC3VDR\"/>
    </mc:Choice>
  </mc:AlternateContent>
  <bookViews>
    <workbookView xWindow="0" yWindow="0" windowWidth="25200" windowHeight="11985"/>
  </bookViews>
  <sheets>
    <sheet name="registrant_details_report (11)" sheetId="1" r:id="rId1"/>
  </sheets>
  <calcPr calcId="152511"/>
</workbook>
</file>

<file path=xl/calcChain.xml><?xml version="1.0" encoding="utf-8"?>
<calcChain xmlns="http://schemas.openxmlformats.org/spreadsheetml/2006/main">
  <c r="U14" i="1" l="1"/>
</calcChain>
</file>

<file path=xl/sharedStrings.xml><?xml version="1.0" encoding="utf-8"?>
<sst xmlns="http://schemas.openxmlformats.org/spreadsheetml/2006/main" count="85" uniqueCount="77">
  <si>
    <t>First Name:</t>
  </si>
  <si>
    <t>Last Name:</t>
  </si>
  <si>
    <t>Email Address:</t>
  </si>
  <si>
    <t>Company:</t>
  </si>
  <si>
    <t>Address 1:</t>
  </si>
  <si>
    <t>City:</t>
  </si>
  <si>
    <t>State:</t>
  </si>
  <si>
    <t>Phone:</t>
  </si>
  <si>
    <t>Golfer 1 ~ First Name &amp; Last Name &amp; Email</t>
  </si>
  <si>
    <t>Golfer 2 ~ First Name  &amp; Last Name &amp; Email</t>
  </si>
  <si>
    <t>Golfer 3 ~ First Name &amp; Last Name &amp; Email</t>
  </si>
  <si>
    <t>Golfer 4 ~ First Name &amp; Last Name&amp; Email</t>
  </si>
  <si>
    <t>Fee Type</t>
  </si>
  <si>
    <t>2 Golfers Price</t>
  </si>
  <si>
    <t>4 Golfers Price</t>
  </si>
  <si>
    <t>Total Price</t>
  </si>
  <si>
    <t>Doug</t>
  </si>
  <si>
    <t>Beebe</t>
  </si>
  <si>
    <t>dbeebe@benchmarkhs.com</t>
  </si>
  <si>
    <t>Benchmark Human Services</t>
  </si>
  <si>
    <t>8515 Bluffton Rd</t>
  </si>
  <si>
    <t>Fort Wayne</t>
  </si>
  <si>
    <t>260-744-6145, Ext 5654</t>
  </si>
  <si>
    <t>Doug Beebe, dbeebe@benchmarkhs.com</t>
  </si>
  <si>
    <t>Rick Adams, radams@benchmarkhs.com</t>
  </si>
  <si>
    <t>Steve Cook, steve@inarf.org</t>
  </si>
  <si>
    <t>jcvandyke@earthlink.net</t>
  </si>
  <si>
    <t>4 Golfers</t>
  </si>
  <si>
    <t>Justin</t>
  </si>
  <si>
    <t>Blumhorst</t>
  </si>
  <si>
    <t>justin.blumhorst@capabilitiesinc.biz</t>
  </si>
  <si>
    <t>Capabilities</t>
  </si>
  <si>
    <t>1343 Woodman Drive</t>
  </si>
  <si>
    <t>Dayton</t>
  </si>
  <si>
    <t>Justin Blumhorst Justin.blumhorst@capabilitiesinc.biz</t>
  </si>
  <si>
    <t>Bill Blumhorst bill.blumhorat@capabilitiesinc.biz</t>
  </si>
  <si>
    <t>Dan Sok Daniel.sok@capabilitiesinc.biz</t>
  </si>
  <si>
    <t>Gary Loach Gary.loach@capabilitiesinc.biz</t>
  </si>
  <si>
    <t>Robert</t>
  </si>
  <si>
    <t>Heinzerling</t>
  </si>
  <si>
    <t>rheinzer@heinzerling.org</t>
  </si>
  <si>
    <t>Heinzerling Foundation</t>
  </si>
  <si>
    <t>1800 Heinzerling Drive</t>
  </si>
  <si>
    <t>Columbus</t>
  </si>
  <si>
    <t>614-638-5774</t>
  </si>
  <si>
    <t>Robert Heinzerling rheinzer@heinzerling.org</t>
  </si>
  <si>
    <t>Kevin Kerns kkerns@kernslegal.com</t>
  </si>
  <si>
    <t>2 Golfers</t>
  </si>
  <si>
    <t>Keith</t>
  </si>
  <si>
    <t>Porter</t>
  </si>
  <si>
    <t>keith.porter@aecom.com</t>
  </si>
  <si>
    <t>AECOM</t>
  </si>
  <si>
    <t>277 West Nationwide Blvd</t>
  </si>
  <si>
    <t>Keith Porter</t>
  </si>
  <si>
    <t>Bob Brahier</t>
  </si>
  <si>
    <t>Rich Piloseno</t>
  </si>
  <si>
    <t>Ahmet Alasyali</t>
  </si>
  <si>
    <t>Lori</t>
  </si>
  <si>
    <t>Sontag</t>
  </si>
  <si>
    <t>lsontag@fcres.com</t>
  </si>
  <si>
    <t>Boundless</t>
  </si>
  <si>
    <t>1021 Checkrein Ave</t>
  </si>
  <si>
    <t>740-803-1959</t>
  </si>
  <si>
    <t>Lori Sontag lsontag@fcres.com</t>
  </si>
  <si>
    <t>Patrick Maynard pmaynard@fcres.com</t>
  </si>
  <si>
    <t>Matt Hobbs mhobbs@fcres.com</t>
  </si>
  <si>
    <t>Karen Muse karen_muse@hboe.org</t>
  </si>
  <si>
    <t>2 Golfers Qty</t>
  </si>
  <si>
    <t>4 Golfers Qty</t>
  </si>
  <si>
    <t>Event Sponsor Qty</t>
  </si>
  <si>
    <t>Event Sponsor $</t>
  </si>
  <si>
    <t>614-464-4500</t>
  </si>
  <si>
    <t>419-778-7400</t>
  </si>
  <si>
    <t>Zip</t>
  </si>
  <si>
    <t>IN</t>
  </si>
  <si>
    <t xml:space="preserve">OH </t>
  </si>
  <si>
    <t>2017 PAC Golf 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</si>
</sst>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33" borderId="0" xfId="0" applyFont="1" applyFill="1"/>
    <xf numFmtId="0" fontId="16" fillId="33" borderId="0" xfId="0" applyFont="1" applyFill="1" applyAlignment="1">
      <alignment horizontal="left"/>
    </xf>
    <xf numFmtId="0" fontId="20" fillId="33" borderId="0" xfId="0" applyFont="1" applyFill="1" applyAlignment="1">
      <alignment horizontal="left"/>
    </xf>
    <xf numFmtId="44" fontId="20" fillId="33" borderId="0" xfId="1" applyFont="1" applyFill="1" applyAlignment="1">
      <alignment horizontal="left"/>
    </xf>
    <xf numFmtId="0" fontId="18" fillId="33" borderId="0" xfId="0" applyFont="1" applyFill="1" applyAlignment="1">
      <alignment horizontal="left"/>
    </xf>
    <xf numFmtId="0" fontId="0" fillId="34" borderId="0" xfId="0" applyFill="1"/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K1" workbookViewId="0">
      <selection activeCell="E15" sqref="E14:E15"/>
    </sheetView>
  </sheetViews>
  <sheetFormatPr defaultRowHeight="15" x14ac:dyDescent="0.25"/>
  <cols>
    <col min="1" max="1" width="15.42578125" customWidth="1"/>
    <col min="2" max="2" width="15.5703125" customWidth="1"/>
    <col min="3" max="3" width="34.7109375" customWidth="1"/>
    <col min="4" max="4" width="25" customWidth="1"/>
    <col min="5" max="5" width="24.7109375" customWidth="1"/>
    <col min="6" max="6" width="11.5703125" customWidth="1"/>
    <col min="7" max="7" width="6.140625" customWidth="1"/>
    <col min="8" max="8" width="6.28515625" style="1" customWidth="1"/>
    <col min="9" max="9" width="20.85546875" style="1" customWidth="1"/>
    <col min="10" max="10" width="49.42578125" customWidth="1"/>
    <col min="11" max="11" width="45.85546875" customWidth="1"/>
    <col min="12" max="12" width="39.28515625" customWidth="1"/>
    <col min="13" max="13" width="43.7109375" customWidth="1"/>
    <col min="14" max="14" width="12.28515625" customWidth="1"/>
    <col min="15" max="15" width="10.28515625" style="1" customWidth="1"/>
    <col min="16" max="16" width="11.42578125" style="1" customWidth="1"/>
    <col min="17" max="17" width="10.140625" style="1" customWidth="1"/>
    <col min="18" max="18" width="11.28515625" style="1" customWidth="1"/>
    <col min="19" max="19" width="13.140625" style="5" customWidth="1"/>
    <col min="20" max="20" width="11.85546875" style="5" customWidth="1"/>
    <col min="21" max="21" width="10.5703125" style="1" customWidth="1"/>
  </cols>
  <sheetData>
    <row r="1" spans="1:21" ht="28.5" customHeight="1" x14ac:dyDescent="0.5">
      <c r="D1" s="12" t="s">
        <v>76</v>
      </c>
    </row>
    <row r="2" spans="1:21" s="6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73</v>
      </c>
      <c r="I2" s="7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8" t="s">
        <v>67</v>
      </c>
      <c r="P2" s="9" t="s">
        <v>13</v>
      </c>
      <c r="Q2" s="8" t="s">
        <v>68</v>
      </c>
      <c r="R2" s="8" t="s">
        <v>14</v>
      </c>
      <c r="S2" s="10" t="s">
        <v>69</v>
      </c>
      <c r="T2" s="10" t="s">
        <v>70</v>
      </c>
      <c r="U2" s="8" t="s">
        <v>15</v>
      </c>
    </row>
    <row r="3" spans="1:21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74</v>
      </c>
      <c r="H3" s="1">
        <v>46809</v>
      </c>
      <c r="I3" s="1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P3" s="2"/>
      <c r="Q3" s="1">
        <v>1</v>
      </c>
      <c r="R3" s="2">
        <v>600</v>
      </c>
      <c r="S3" s="4"/>
      <c r="T3" s="4"/>
      <c r="U3" s="2">
        <v>600</v>
      </c>
    </row>
    <row r="4" spans="1:21" x14ac:dyDescent="0.2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75</v>
      </c>
      <c r="H4" s="1">
        <v>45432</v>
      </c>
      <c r="I4" s="1" t="s">
        <v>72</v>
      </c>
      <c r="J4" t="s">
        <v>34</v>
      </c>
      <c r="K4" t="s">
        <v>35</v>
      </c>
      <c r="L4" t="s">
        <v>36</v>
      </c>
      <c r="M4" t="s">
        <v>37</v>
      </c>
      <c r="N4" t="s">
        <v>27</v>
      </c>
      <c r="P4" s="2"/>
      <c r="Q4" s="1">
        <v>1</v>
      </c>
      <c r="R4" s="2">
        <v>600</v>
      </c>
      <c r="S4" s="4"/>
      <c r="T4" s="4"/>
      <c r="U4" s="2">
        <v>600</v>
      </c>
    </row>
    <row r="5" spans="1:21" x14ac:dyDescent="0.25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75</v>
      </c>
      <c r="H5" s="1">
        <v>43223</v>
      </c>
      <c r="I5" s="1" t="s">
        <v>44</v>
      </c>
      <c r="J5" t="s">
        <v>45</v>
      </c>
      <c r="K5" t="s">
        <v>46</v>
      </c>
      <c r="L5" s="11"/>
      <c r="M5" s="11"/>
      <c r="N5" t="s">
        <v>47</v>
      </c>
      <c r="O5" s="1">
        <v>1</v>
      </c>
      <c r="P5" s="2">
        <v>300</v>
      </c>
      <c r="R5" s="2"/>
      <c r="S5" s="4"/>
      <c r="T5" s="4"/>
      <c r="U5" s="2">
        <v>300</v>
      </c>
    </row>
    <row r="6" spans="1:21" x14ac:dyDescent="0.25">
      <c r="A6" t="s">
        <v>48</v>
      </c>
      <c r="B6" t="s">
        <v>49</v>
      </c>
      <c r="C6" t="s">
        <v>50</v>
      </c>
      <c r="D6" t="s">
        <v>51</v>
      </c>
      <c r="E6" t="s">
        <v>52</v>
      </c>
      <c r="F6" t="s">
        <v>43</v>
      </c>
      <c r="G6" t="s">
        <v>75</v>
      </c>
      <c r="H6" s="1">
        <v>43215</v>
      </c>
      <c r="I6" s="1" t="s">
        <v>71</v>
      </c>
      <c r="J6" t="s">
        <v>53</v>
      </c>
      <c r="K6" t="s">
        <v>54</v>
      </c>
      <c r="L6" t="s">
        <v>55</v>
      </c>
      <c r="M6" t="s">
        <v>56</v>
      </c>
      <c r="N6" t="s">
        <v>27</v>
      </c>
      <c r="P6" s="2"/>
      <c r="Q6" s="1">
        <v>1</v>
      </c>
      <c r="R6" s="2">
        <v>600</v>
      </c>
      <c r="S6" s="4"/>
      <c r="T6" s="4"/>
      <c r="U6" s="2">
        <v>600</v>
      </c>
    </row>
    <row r="7" spans="1:21" x14ac:dyDescent="0.25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43</v>
      </c>
      <c r="G7" t="s">
        <v>75</v>
      </c>
      <c r="H7" s="1">
        <v>43229</v>
      </c>
      <c r="I7" s="1" t="s">
        <v>62</v>
      </c>
      <c r="J7" t="s">
        <v>63</v>
      </c>
      <c r="K7" t="s">
        <v>64</v>
      </c>
      <c r="L7" t="s">
        <v>65</v>
      </c>
      <c r="M7" t="s">
        <v>66</v>
      </c>
      <c r="N7" t="s">
        <v>27</v>
      </c>
      <c r="P7" s="2"/>
      <c r="Q7" s="1">
        <v>1</v>
      </c>
      <c r="R7" s="2">
        <v>600</v>
      </c>
      <c r="S7" s="4"/>
      <c r="T7" s="4"/>
      <c r="U7" s="2">
        <v>600</v>
      </c>
    </row>
    <row r="8" spans="1:21" x14ac:dyDescent="0.25">
      <c r="P8" s="2"/>
      <c r="R8" s="2"/>
      <c r="S8" s="4"/>
      <c r="T8" s="4"/>
      <c r="U8" s="2"/>
    </row>
    <row r="9" spans="1:21" x14ac:dyDescent="0.25">
      <c r="P9" s="2"/>
      <c r="R9" s="2"/>
      <c r="S9" s="4"/>
      <c r="T9" s="4"/>
      <c r="U9" s="2"/>
    </row>
    <row r="10" spans="1:21" x14ac:dyDescent="0.25">
      <c r="P10" s="2"/>
      <c r="R10" s="2"/>
      <c r="S10" s="4"/>
      <c r="T10" s="4"/>
    </row>
    <row r="11" spans="1:21" x14ac:dyDescent="0.25">
      <c r="P11" s="2"/>
      <c r="R11" s="2"/>
      <c r="S11" s="4"/>
      <c r="T11" s="4"/>
    </row>
    <row r="12" spans="1:21" x14ac:dyDescent="0.25">
      <c r="P12" s="2"/>
      <c r="R12" s="2"/>
      <c r="S12" s="4"/>
      <c r="T12" s="4"/>
    </row>
    <row r="13" spans="1:21" x14ac:dyDescent="0.25">
      <c r="P13" s="2"/>
      <c r="R13" s="2"/>
      <c r="S13" s="4"/>
      <c r="T13" s="4"/>
    </row>
    <row r="14" spans="1:21" x14ac:dyDescent="0.25">
      <c r="P14" s="2"/>
      <c r="S14" s="4"/>
      <c r="T14" s="4"/>
      <c r="U14" s="3">
        <f>SUM(U3:U13)</f>
        <v>2700</v>
      </c>
    </row>
    <row r="15" spans="1:21" x14ac:dyDescent="0.25">
      <c r="P15" s="2"/>
    </row>
    <row r="16" spans="1:21" x14ac:dyDescent="0.25">
      <c r="P16" s="2"/>
    </row>
    <row r="17" spans="16:16" x14ac:dyDescent="0.25">
      <c r="P17" s="2"/>
    </row>
    <row r="18" spans="16:16" x14ac:dyDescent="0.25">
      <c r="P18" s="2"/>
    </row>
  </sheetData>
  <printOptions gridLines="1"/>
  <pageMargins left="0.45" right="0" top="1" bottom="0" header="0.3" footer="0.3"/>
  <pageSetup paperSize="17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registrant_details_report (11)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Schaefer</dc:creator>
  <cp:lastModifiedBy>Shane Schaefer</cp:lastModifiedBy>
  <cp:lastPrinted>2017-04-17T13:21:45Z</cp:lastPrinted>
  <dcterms:created xsi:type="dcterms:W3CDTF">2017-04-17T13:18:11Z</dcterms:created>
  <dcterms:modified xsi:type="dcterms:W3CDTF">2017-04-17T13:31:20Z</dcterms:modified>
</cp:coreProperties>
</file>